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tich.sharepoint.com/sites/O365Group_SG000575/Documenti condivisi/General/08_Conace_CDD_documenti/Nuovi moduli di pratica_ Colloquio prof/RT da pubblicare/"/>
    </mc:Choice>
  </mc:AlternateContent>
  <xr:revisionPtr revIDLastSave="57" documentId="8_{0B568D9F-620F-427D-89AB-324B221F3F58}" xr6:coauthVersionLast="47" xr6:coauthVersionMax="47" xr10:uidLastSave="{1DEF9F7C-6F11-4C71-9673-5D9AF789887A}"/>
  <bookViews>
    <workbookView xWindow="-120" yWindow="-120" windowWidth="29040" windowHeight="17520" xr2:uid="{AE734540-E00E-469E-9A6A-E9718F8A76E0}"/>
  </bookViews>
  <sheets>
    <sheet name="Val__Formativa_RT" sheetId="1" r:id="rId1"/>
    <sheet name="Tassonomia_Bloom" sheetId="2" r:id="rId2"/>
    <sheet name="Obbiettivi_pratici_RT" sheetId="3" r:id="rId3"/>
  </sheets>
  <definedNames>
    <definedName name="_xlnm.Print_Area" localSheetId="0">Val__Formativa_RT!$A$1:$E$101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9" i="1" l="1"/>
  <c r="D99" i="1"/>
  <c r="E98" i="1"/>
  <c r="D98" i="1"/>
  <c r="B98" i="1" s="1"/>
  <c r="C98" i="1" s="1"/>
  <c r="E97" i="1"/>
  <c r="D97" i="1"/>
  <c r="B97" i="1" s="1"/>
  <c r="C97" i="1" s="1"/>
  <c r="E96" i="1"/>
  <c r="D96" i="1"/>
  <c r="B96" i="1" s="1"/>
  <c r="C96" i="1" s="1"/>
  <c r="E95" i="1"/>
  <c r="D95" i="1"/>
  <c r="D101" i="1" l="1"/>
  <c r="B101" i="1" s="1"/>
  <c r="C101" i="1" s="1"/>
  <c r="E101" i="1"/>
  <c r="B99" i="1"/>
  <c r="C99" i="1"/>
  <c r="B95" i="1"/>
  <c r="C95" i="1"/>
</calcChain>
</file>

<file path=xl/sharedStrings.xml><?xml version="1.0" encoding="utf-8"?>
<sst xmlns="http://schemas.openxmlformats.org/spreadsheetml/2006/main" count="204" uniqueCount="161">
  <si>
    <t>Nome Cognome studente
Sede stage, data</t>
  </si>
  <si>
    <t>Processo</t>
  </si>
  <si>
    <t>Indicatori del processo
Livello tassonomico</t>
  </si>
  <si>
    <t>Acquisito/
Processo consolidato</t>
  </si>
  <si>
    <t>Non acquisito/
Processo non consolidato</t>
  </si>
  <si>
    <t>Risorse da utilizzare se non acquisito/se il processo non è consolidato</t>
  </si>
  <si>
    <t>Processo di lavoro1: gestione tecniche di esame e trattamento</t>
  </si>
  <si>
    <t>Pianifica il proprio iter di lavoro con metodo e particolare attenzione alle esigenze specifiche della situazione considerando le possibili alternative d’intervento</t>
  </si>
  <si>
    <r>
      <t xml:space="preserve">Pianificazione
</t>
    </r>
    <r>
      <rPr>
        <sz val="10"/>
        <color rgb="FF000000"/>
        <rFont val="Calibri"/>
        <family val="2"/>
      </rPr>
      <t xml:space="preserve">Conosce il flusso di lavoro della pianificazione </t>
    </r>
    <r>
      <rPr>
        <sz val="10"/>
        <color rgb="FF000000"/>
        <rFont val="Calibri"/>
        <family val="2"/>
      </rPr>
      <t>e l'agenda degli appuntamenti</t>
    </r>
    <r>
      <rPr>
        <sz val="10"/>
        <color rgb="FF000000"/>
        <rFont val="Calibri"/>
        <family val="2"/>
      </rPr>
      <t xml:space="preserve">
</t>
    </r>
    <r>
      <rPr>
        <sz val="10"/>
        <color rgb="FF000000"/>
        <rFont val="Calibri"/>
        <family val="2"/>
      </rPr>
      <t xml:space="preserve">
</t>
    </r>
    <r>
      <rPr>
        <u/>
        <sz val="10"/>
        <color rgb="FF000000"/>
        <rFont val="Calibri"/>
        <family val="2"/>
      </rPr>
      <t>Livello tassonomico: 3</t>
    </r>
  </si>
  <si>
    <r>
      <t xml:space="preserve">RM
</t>
    </r>
    <r>
      <rPr>
        <sz val="10"/>
        <color rgb="FF000000"/>
        <rFont val="Calibri"/>
        <family val="2"/>
      </rPr>
      <t xml:space="preserve">Riconosce il flusso della risonanza, prepara la </t>
    </r>
    <r>
      <rPr>
        <sz val="10"/>
        <color rgb="FF000000"/>
        <rFont val="Calibri"/>
        <family val="2"/>
      </rPr>
      <t>sala e accoglie il paziente</t>
    </r>
    <r>
      <rPr>
        <sz val="10"/>
        <color rgb="FF000000"/>
        <rFont val="Calibri"/>
        <family val="2"/>
      </rPr>
      <t xml:space="preserve">
</t>
    </r>
    <r>
      <rPr>
        <b/>
        <sz val="10"/>
        <color rgb="FF000000"/>
        <rFont val="Calibri"/>
        <family val="2"/>
      </rPr>
      <t xml:space="preserve">
</t>
    </r>
    <r>
      <rPr>
        <u/>
        <sz val="10"/>
        <color rgb="FF000000"/>
        <rFont val="Calibri"/>
        <family val="2"/>
      </rPr>
      <t>Livello tassonomico: 3</t>
    </r>
  </si>
  <si>
    <r>
      <t xml:space="preserve">Ipertermia profonda e superficiale
</t>
    </r>
    <r>
      <rPr>
        <sz val="10"/>
        <color rgb="FF000000"/>
        <rFont val="Calibri"/>
        <family val="2"/>
      </rPr>
      <t xml:space="preserve">Riconosce il flusso del trattamento, prepara la </t>
    </r>
    <r>
      <rPr>
        <sz val="10"/>
        <color rgb="FF000000"/>
        <rFont val="Calibri"/>
        <family val="2"/>
      </rPr>
      <t>sala e accoglie il paziente</t>
    </r>
    <r>
      <rPr>
        <sz val="10"/>
        <color rgb="FF000000"/>
        <rFont val="Calibri"/>
        <family val="2"/>
      </rPr>
      <t xml:space="preserve">
</t>
    </r>
    <r>
      <rPr>
        <sz val="10"/>
        <color rgb="FF000000"/>
        <rFont val="Calibri"/>
        <family val="2"/>
      </rPr>
      <t xml:space="preserve">
</t>
    </r>
    <r>
      <rPr>
        <u/>
        <sz val="10"/>
        <color rgb="FF000000"/>
        <rFont val="Calibri"/>
        <family val="2"/>
      </rPr>
      <t>Livello tassonomico: 2</t>
    </r>
    <r>
      <rPr>
        <u/>
        <sz val="10"/>
        <color rgb="FF000000"/>
        <rFont val="Calibri"/>
        <family val="2"/>
      </rPr>
      <t xml:space="preserve">
</t>
    </r>
  </si>
  <si>
    <t>Nell’ambito della propria competenza adatta l’operato alla situazione del paziente e individua dove possano sorgere difficoltà in sede di esami e trattamenti</t>
  </si>
  <si>
    <r>
      <t xml:space="preserve">È molto attento alle esigenze del paziente, focalizza la sua attenzione a quello che sta facendo
</t>
    </r>
    <r>
      <rPr>
        <u/>
        <sz val="10"/>
        <color rgb="FF000000"/>
        <rFont val="Calibri"/>
        <family val="2"/>
      </rPr>
      <t>Livello tassonomico: 4</t>
    </r>
  </si>
  <si>
    <t>Usa correttamente tutte le attrezzature medico-tecniche specifiche per gli esami ed i trattamenti</t>
  </si>
  <si>
    <r>
      <t xml:space="preserve">CT
</t>
    </r>
    <r>
      <rPr>
        <sz val="10"/>
        <color rgb="FF000000"/>
        <rFont val="Calibri"/>
        <family val="2"/>
      </rPr>
      <t>Esegue correttamente le scansioni</t>
    </r>
    <r>
      <rPr>
        <sz val="10"/>
        <color rgb="FF000000"/>
        <rFont val="Calibri"/>
        <family val="2"/>
      </rPr>
      <t xml:space="preserve">
Imposta ed utilizza correttamente l'iniettore</t>
    </r>
    <r>
      <rPr>
        <sz val="10"/>
        <color rgb="FF000000"/>
        <rFont val="Calibri"/>
        <family val="2"/>
      </rPr>
      <t xml:space="preserve">
Conosce e utilizza il sistema C-RAD </t>
    </r>
    <r>
      <rPr>
        <sz val="10"/>
        <color rgb="FF000000"/>
        <rFont val="Calibri"/>
        <family val="2"/>
      </rPr>
      <t>(DIBH/4DCT)</t>
    </r>
    <r>
      <rPr>
        <sz val="10"/>
        <color rgb="FF000000"/>
        <rFont val="Calibri"/>
        <family val="2"/>
      </rPr>
      <t xml:space="preserve">
Utilizza in modo corretto il forno per il </t>
    </r>
    <r>
      <rPr>
        <sz val="10"/>
        <color rgb="FF000000"/>
        <rFont val="Calibri"/>
        <family val="2"/>
      </rPr>
      <t>confezionamento maschere</t>
    </r>
    <r>
      <rPr>
        <sz val="10"/>
        <color rgb="FF000000"/>
        <rFont val="Calibri"/>
        <family val="2"/>
      </rPr>
      <t xml:space="preserve">
</t>
    </r>
    <r>
      <rPr>
        <u/>
        <sz val="10"/>
        <color rgb="FF000000"/>
        <rFont val="Calibri"/>
        <family val="2"/>
      </rPr>
      <t xml:space="preserve">
Livello tassonomico: 3</t>
    </r>
  </si>
  <si>
    <r>
      <t xml:space="preserve">Pianificazione
</t>
    </r>
    <r>
      <rPr>
        <sz val="10"/>
        <color rgb="FF000000"/>
        <rFont val="Calibri"/>
        <family val="2"/>
      </rPr>
      <t>Contorna gli OAR in modo autonomo</t>
    </r>
    <r>
      <rPr>
        <sz val="10"/>
        <color rgb="FF000000"/>
        <rFont val="Calibri"/>
        <family val="2"/>
      </rPr>
      <t xml:space="preserve">
Conosce le tecniche di pianificazione </t>
    </r>
    <r>
      <rPr>
        <sz val="10"/>
        <color rgb="FF000000"/>
        <rFont val="Calibri"/>
        <family val="2"/>
      </rPr>
      <t>(3D/IMRT/VMAT)</t>
    </r>
    <r>
      <rPr>
        <sz val="10"/>
        <color rgb="FF000000"/>
        <rFont val="Calibri"/>
        <family val="2"/>
      </rPr>
      <t xml:space="preserve">
Imposta in autonomia un piano di </t>
    </r>
    <r>
      <rPr>
        <sz val="10"/>
        <color rgb="FF000000"/>
        <rFont val="Calibri"/>
        <family val="2"/>
      </rPr>
      <t>trattamento semplice</t>
    </r>
    <r>
      <rPr>
        <sz val="10"/>
        <color rgb="FF000000"/>
        <rFont val="Calibri"/>
        <family val="2"/>
      </rPr>
      <t xml:space="preserve">
Si informa sui parametri di valutazione</t>
    </r>
    <r>
      <rPr>
        <sz val="10"/>
        <color rgb="FF000000"/>
        <rFont val="Calibri"/>
        <family val="2"/>
      </rPr>
      <t xml:space="preserve">
</t>
    </r>
    <r>
      <rPr>
        <sz val="10"/>
        <color rgb="FF000000"/>
        <rFont val="Calibri"/>
        <family val="2"/>
      </rPr>
      <t xml:space="preserve">
</t>
    </r>
    <r>
      <rPr>
        <u/>
        <sz val="10"/>
        <color rgb="FF000000"/>
        <rFont val="Calibri"/>
        <family val="2"/>
      </rPr>
      <t>Livello tassonomico: 3</t>
    </r>
  </si>
  <si>
    <r>
      <rPr>
        <b/>
        <sz val="10"/>
        <color rgb="FF000000"/>
        <rFont val="Calibri"/>
        <family val="2"/>
      </rPr>
      <t>TB</t>
    </r>
    <r>
      <rPr>
        <b/>
        <sz val="10"/>
        <color rgb="FF000000"/>
        <rFont val="Calibri"/>
        <family val="2"/>
      </rPr>
      <t xml:space="preserve">
</t>
    </r>
    <r>
      <rPr>
        <sz val="10"/>
        <color rgb="FF000000"/>
        <rFont val="Calibri"/>
        <family val="2"/>
      </rPr>
      <t xml:space="preserve">Imposta ed utilizza il sistema SGRT
Acquisisce le immagini di controllo di posizionamento (CBCT/MV/kV-kV)
Esegue la seduta di trattamento in modo autonomo
</t>
    </r>
    <r>
      <rPr>
        <u/>
        <sz val="10"/>
        <color rgb="FF000000"/>
        <rFont val="Calibri"/>
        <family val="2"/>
      </rPr>
      <t>Livello tassonomico: 3</t>
    </r>
    <r>
      <rPr>
        <u/>
        <sz val="10"/>
        <color rgb="FF000000"/>
        <rFont val="Calibri"/>
        <family val="2"/>
      </rPr>
      <t xml:space="preserve">
 </t>
    </r>
  </si>
  <si>
    <r>
      <t xml:space="preserve">RM
</t>
    </r>
    <r>
      <rPr>
        <sz val="10"/>
        <color rgb="FF000000"/>
        <rFont val="Calibri"/>
        <family val="2"/>
      </rPr>
      <t xml:space="preserve">Riconosce ed applica le bobine in base </t>
    </r>
    <r>
      <rPr>
        <sz val="10"/>
        <color rgb="FF000000"/>
        <rFont val="Calibri"/>
        <family val="2"/>
      </rPr>
      <t>all'esame</t>
    </r>
    <r>
      <rPr>
        <sz val="10"/>
        <color rgb="FF000000"/>
        <rFont val="Calibri"/>
        <family val="2"/>
      </rPr>
      <t xml:space="preserve">
Imposta ed esegue un esame semplice</t>
    </r>
    <r>
      <rPr>
        <sz val="10"/>
        <color rgb="FF000000"/>
        <rFont val="Calibri"/>
        <family val="2"/>
      </rPr>
      <t xml:space="preserve">
Conosce le sequenze e il loro utilizzo </t>
    </r>
    <r>
      <rPr>
        <sz val="10"/>
        <color rgb="FF000000"/>
        <rFont val="Calibri"/>
        <family val="2"/>
      </rPr>
      <t>(MRCAT,..)</t>
    </r>
    <r>
      <rPr>
        <sz val="10"/>
        <color rgb="FF000000"/>
        <rFont val="Calibri"/>
        <family val="2"/>
      </rPr>
      <t xml:space="preserve">
</t>
    </r>
    <r>
      <rPr>
        <sz val="10"/>
        <color rgb="FF000000"/>
        <rFont val="Calibri"/>
        <family val="2"/>
      </rPr>
      <t xml:space="preserve">
</t>
    </r>
    <r>
      <rPr>
        <u/>
        <sz val="10"/>
        <color rgb="FF000000"/>
        <rFont val="Calibri"/>
        <family val="2"/>
      </rPr>
      <t>Livello tassonomico: 4</t>
    </r>
  </si>
  <si>
    <t>Effettua posizionamenti di varia complessità ed applica correttamente metodi e tecniche di esame e di trattamento tenendo adeguatamente conto della situazione del paziente</t>
  </si>
  <si>
    <r>
      <t xml:space="preserve">CT
</t>
    </r>
    <r>
      <rPr>
        <sz val="10"/>
        <color rgb="FF000000"/>
        <rFont val="Calibri"/>
        <family val="2"/>
      </rPr>
      <t>Conosce e utilizza i sistemi d’immobilizzazione</t>
    </r>
    <r>
      <rPr>
        <sz val="10"/>
        <color rgb="FF000000"/>
        <rFont val="Calibri"/>
        <family val="2"/>
      </rPr>
      <t xml:space="preserve">
Partecipa attivamente al confezionamento di </t>
    </r>
    <r>
      <rPr>
        <sz val="10"/>
        <color rgb="FF000000"/>
        <rFont val="Calibri"/>
        <family val="2"/>
      </rPr>
      <t>sistemi di immobilizzazione</t>
    </r>
    <r>
      <rPr>
        <sz val="10"/>
        <color rgb="FF000000"/>
        <rFont val="Calibri"/>
        <family val="2"/>
      </rPr>
      <t xml:space="preserve">
Applica i concetti di riproducibilità e stabilità</t>
    </r>
    <r>
      <rPr>
        <sz val="10"/>
        <color rgb="FF000000"/>
        <rFont val="Calibri"/>
        <family val="2"/>
      </rPr>
      <t xml:space="preserve">
</t>
    </r>
    <r>
      <rPr>
        <sz val="10"/>
        <color rgb="FF000000"/>
        <rFont val="Calibri"/>
        <family val="2"/>
      </rPr>
      <t xml:space="preserve">
</t>
    </r>
    <r>
      <rPr>
        <u/>
        <sz val="10"/>
        <color rgb="FF000000"/>
        <rFont val="Calibri"/>
        <family val="2"/>
      </rPr>
      <t>Livello tassonomico: 4</t>
    </r>
  </si>
  <si>
    <r>
      <rPr>
        <b/>
        <sz val="10"/>
        <color rgb="FF000000"/>
        <rFont val="Calibri"/>
        <family val="2"/>
      </rPr>
      <t>TB</t>
    </r>
    <r>
      <rPr>
        <b/>
        <sz val="10"/>
        <color rgb="FF000000"/>
        <rFont val="Calibri"/>
        <family val="2"/>
      </rPr>
      <t xml:space="preserve">
</t>
    </r>
    <r>
      <rPr>
        <sz val="10"/>
        <color rgb="FF000000"/>
        <rFont val="Calibri"/>
        <family val="2"/>
      </rPr>
      <t xml:space="preserve">Imposta e utilizza il sistema SGRT per posizionare il paziente
Esegue correttamente il posizionamento con i tattoo
Utilizza i vari dispositivi necessari per trattamenti più complessi (cintura addominale, bolus elastogel/exaskin, monitor ECG,..)
</t>
    </r>
    <r>
      <rPr>
        <u/>
        <sz val="10"/>
        <color rgb="FF000000"/>
        <rFont val="Calibri"/>
        <family val="2"/>
      </rPr>
      <t>Livello tassonomico: 4</t>
    </r>
  </si>
  <si>
    <r>
      <t xml:space="preserve">RM
</t>
    </r>
    <r>
      <rPr>
        <sz val="10"/>
        <color rgb="FF000000"/>
        <rFont val="Calibri"/>
        <family val="2"/>
      </rPr>
      <t xml:space="preserve">Posiziona correttamente il paziente per </t>
    </r>
    <r>
      <rPr>
        <sz val="10"/>
        <color rgb="FF000000"/>
        <rFont val="Calibri"/>
        <family val="2"/>
      </rPr>
      <t>l’esame</t>
    </r>
    <r>
      <rPr>
        <sz val="10"/>
        <color rgb="FF000000"/>
        <rFont val="Calibri"/>
        <family val="2"/>
      </rPr>
      <t xml:space="preserve">
</t>
    </r>
    <r>
      <rPr>
        <sz val="10"/>
        <color rgb="FF000000"/>
        <rFont val="Calibri"/>
        <family val="2"/>
      </rPr>
      <t xml:space="preserve">
</t>
    </r>
    <r>
      <rPr>
        <u/>
        <sz val="10"/>
        <color rgb="FF000000"/>
        <rFont val="Calibri"/>
        <family val="2"/>
      </rPr>
      <t>Livello tassonomico: 3</t>
    </r>
  </si>
  <si>
    <t>Dopo ogni esame o trattamento  valuta la qualità del proprio operato</t>
  </si>
  <si>
    <r>
      <t xml:space="preserve">CT
</t>
    </r>
    <r>
      <rPr>
        <sz val="10"/>
        <color rgb="FF000000"/>
        <rFont val="Calibri"/>
        <family val="2"/>
      </rPr>
      <t>Sa valutare la CT acquisita</t>
    </r>
    <r>
      <rPr>
        <sz val="10"/>
        <color rgb="FF000000"/>
        <rFont val="Calibri"/>
        <family val="2"/>
      </rPr>
      <t xml:space="preserve">
Valuta un tracciato DIBH/4D</t>
    </r>
    <r>
      <rPr>
        <sz val="10"/>
        <color rgb="FF000000"/>
        <rFont val="Calibri"/>
        <family val="2"/>
      </rPr>
      <t xml:space="preserve">
</t>
    </r>
    <r>
      <rPr>
        <sz val="10"/>
        <color rgb="FF000000"/>
        <rFont val="Calibri"/>
        <family val="2"/>
      </rPr>
      <t xml:space="preserve">
</t>
    </r>
    <r>
      <rPr>
        <u/>
        <sz val="10"/>
        <color rgb="FF000000"/>
        <rFont val="Calibri"/>
        <family val="2"/>
      </rPr>
      <t>Livello tassonomico: 4</t>
    </r>
  </si>
  <si>
    <r>
      <t xml:space="preserve">Pianificazione
</t>
    </r>
    <r>
      <rPr>
        <sz val="10"/>
        <color rgb="FF000000"/>
        <rFont val="Calibri"/>
        <family val="2"/>
      </rPr>
      <t xml:space="preserve">Valuta un piano di trattamento semplice </t>
    </r>
    <r>
      <rPr>
        <sz val="10"/>
        <color rgb="FF000000"/>
        <rFont val="Calibri"/>
        <family val="2"/>
      </rPr>
      <t>(dose, OAR, copertura PTV)</t>
    </r>
    <r>
      <rPr>
        <sz val="10"/>
        <color rgb="FF000000"/>
        <rFont val="Calibri"/>
        <family val="2"/>
      </rPr>
      <t xml:space="preserve">
</t>
    </r>
    <r>
      <rPr>
        <sz val="10"/>
        <color rgb="FF000000"/>
        <rFont val="Calibri"/>
        <family val="2"/>
      </rPr>
      <t xml:space="preserve">
</t>
    </r>
    <r>
      <rPr>
        <u/>
        <sz val="10"/>
        <color rgb="FF000000"/>
        <rFont val="Calibri"/>
        <family val="2"/>
      </rPr>
      <t>Livello tassonomico: 3</t>
    </r>
  </si>
  <si>
    <r>
      <t xml:space="preserve">TB
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 xml:space="preserve">Valuta in modo adeguato le immagini di </t>
    </r>
    <r>
      <rPr>
        <sz val="10"/>
        <color rgb="FF000000"/>
        <rFont val="Calibri"/>
        <family val="2"/>
      </rPr>
      <t>controlli del posizionamento</t>
    </r>
    <r>
      <rPr>
        <sz val="10"/>
        <color rgb="FF000000"/>
        <rFont val="Calibri"/>
        <family val="2"/>
      </rPr>
      <t xml:space="preserve">
 </t>
    </r>
    <r>
      <rPr>
        <sz val="10"/>
        <color rgb="FF000000"/>
        <rFont val="Calibri"/>
        <family val="2"/>
      </rPr>
      <t xml:space="preserve">Sa valutare il proprio operato all’interno della </t>
    </r>
    <r>
      <rPr>
        <sz val="10"/>
        <color rgb="FF000000"/>
        <rFont val="Calibri"/>
        <family val="2"/>
      </rPr>
      <t>sala di trattamento</t>
    </r>
    <r>
      <rPr>
        <sz val="10"/>
        <color rgb="FF000000"/>
        <rFont val="Calibri"/>
        <family val="2"/>
      </rPr>
      <t xml:space="preserve">
</t>
    </r>
    <r>
      <rPr>
        <sz val="10"/>
        <color rgb="FF000000"/>
        <rFont val="Calibri"/>
        <family val="2"/>
      </rPr>
      <t xml:space="preserve">
</t>
    </r>
    <r>
      <rPr>
        <u/>
        <sz val="10"/>
        <color rgb="FF000000"/>
        <rFont val="Calibri"/>
        <family val="2"/>
      </rPr>
      <t>Livello tassonomico: 4</t>
    </r>
  </si>
  <si>
    <r>
      <rPr>
        <b/>
        <sz val="10"/>
        <color rgb="FF000000"/>
        <rFont val="Calibri"/>
        <family val="2"/>
      </rPr>
      <t>RM</t>
    </r>
    <r>
      <rPr>
        <b/>
        <sz val="10"/>
        <color rgb="FF000000"/>
        <rFont val="Calibri"/>
        <family val="2"/>
      </rPr>
      <t xml:space="preserve">
</t>
    </r>
    <r>
      <rPr>
        <sz val="10"/>
        <color rgb="FF000000"/>
        <rFont val="Calibri"/>
        <family val="2"/>
      </rPr>
      <t xml:space="preserve">Valuta la qualità dell'imaging per la pianificazione
Analizza il proprio operato durante l'intero esame
</t>
    </r>
    <r>
      <rPr>
        <u/>
        <sz val="10"/>
        <color rgb="FF000000"/>
        <rFont val="Calibri"/>
        <family val="2"/>
      </rPr>
      <t>Livello tassonomico: 4</t>
    </r>
  </si>
  <si>
    <t>Indicatori del processo</t>
  </si>
  <si>
    <t>Processo di lavoro2: prevenzione e gestione delle situazioni di pericolo</t>
  </si>
  <si>
    <t>Competenza 2.1: radioprotezione e protezione dai campi elettromagnetici</t>
  </si>
  <si>
    <t>In ogni esame e trattamento, individua i rischi e rileva le rispettive possibilità di protezione per sé, per i pazienti, per i terzi e per l’ambiente circostante relative a tali esami e trattamenti</t>
  </si>
  <si>
    <r>
      <rPr>
        <b/>
        <sz val="10"/>
        <color rgb="FF000000"/>
        <rFont val="Calibri1"/>
      </rPr>
      <t>CT/RM</t>
    </r>
    <r>
      <rPr>
        <b/>
        <sz val="10"/>
        <color rgb="FF000000"/>
        <rFont val="Calibri1"/>
      </rPr>
      <t xml:space="preserve">
</t>
    </r>
    <r>
      <rPr>
        <sz val="10"/>
        <color rgb="FF000000"/>
        <rFont val="Calibri"/>
        <family val="2"/>
      </rPr>
      <t xml:space="preserve">Individua il rischio legato al mezzo di contrasto
</t>
    </r>
    <r>
      <rPr>
        <b/>
        <sz val="10"/>
        <color rgb="FF000000"/>
        <rFont val="Calibri1"/>
      </rPr>
      <t>TB</t>
    </r>
    <r>
      <rPr>
        <b/>
        <sz val="10"/>
        <color rgb="FF000000"/>
        <rFont val="Calibri1"/>
      </rPr>
      <t xml:space="preserve">
</t>
    </r>
    <r>
      <rPr>
        <sz val="11"/>
        <color rgb="FF000000"/>
        <rFont val="Calibri"/>
        <family val="2"/>
      </rPr>
      <t xml:space="preserve">Individua i rischi legati al paziente in </t>
    </r>
    <r>
      <rPr>
        <sz val="11"/>
        <color rgb="FF000000"/>
        <rFont val="Calibri"/>
        <family val="2"/>
      </rPr>
      <t>generale (deficit motori,...)</t>
    </r>
    <r>
      <rPr>
        <sz val="11"/>
        <color rgb="FF000000"/>
        <rFont val="Calibri"/>
        <family val="2"/>
      </rPr>
      <t xml:space="preserve">
È attento al rischio di collisione</t>
    </r>
    <r>
      <rPr>
        <sz val="11"/>
        <color rgb="FF000000"/>
        <rFont val="Calibri"/>
        <family val="2"/>
      </rPr>
      <t xml:space="preserve">
Esegue il riconoscimento del paziente </t>
    </r>
    <r>
      <rPr>
        <sz val="11"/>
        <color rgb="FF000000"/>
        <rFont val="Calibri"/>
        <family val="2"/>
      </rPr>
      <t>prima delle procedure</t>
    </r>
    <r>
      <rPr>
        <sz val="11"/>
        <color rgb="FF000000"/>
        <rFont val="Calibri"/>
        <family val="2"/>
      </rPr>
      <t xml:space="preserve">
</t>
    </r>
    <r>
      <rPr>
        <sz val="10"/>
        <color rgb="FF000000"/>
        <rFont val="Calibri"/>
        <family val="2"/>
      </rPr>
      <t xml:space="preserve">
</t>
    </r>
    <r>
      <rPr>
        <u/>
        <sz val="10"/>
        <color rgb="FF000000"/>
        <rFont val="Calibri1"/>
      </rPr>
      <t>Livello tassonomico: 5</t>
    </r>
  </si>
  <si>
    <t>Si informa in merito alle variazioni delle normative sulla radioprotezione</t>
  </si>
  <si>
    <r>
      <t xml:space="preserve">Interagisce con il reparto di fisica medica per informarsi delle normative vigenti in RT
</t>
    </r>
    <r>
      <rPr>
        <u/>
        <sz val="10"/>
        <color rgb="FF000000"/>
        <rFont val="Calibri"/>
        <family val="2"/>
      </rPr>
      <t>Livello tassonomico: 3</t>
    </r>
  </si>
  <si>
    <t>Valuta il fattore radioprotezione rispetto allo scopo del trattamento o dell’esame</t>
  </si>
  <si>
    <r>
      <rPr>
        <b/>
        <sz val="10"/>
        <color rgb="FF000000"/>
        <rFont val="Calibri1"/>
      </rPr>
      <t>CT</t>
    </r>
    <r>
      <rPr>
        <b/>
        <sz val="10"/>
        <color rgb="FF000000"/>
        <rFont val="Calibri1"/>
      </rPr>
      <t xml:space="preserve">
</t>
    </r>
    <r>
      <rPr>
        <sz val="10"/>
        <color rgb="FF000000"/>
        <rFont val="Calibri"/>
        <family val="2"/>
      </rPr>
      <t xml:space="preserve">Ottimizza le scansioni in base alla </t>
    </r>
    <r>
      <rPr>
        <sz val="10"/>
        <color rgb="FF000000"/>
        <rFont val="Calibri1"/>
      </rPr>
      <t xml:space="preserve">richiesta del </t>
    </r>
    <r>
      <rPr>
        <sz val="10"/>
        <color rgb="FF000000"/>
        <rFont val="Calibri1"/>
      </rPr>
      <t>medico</t>
    </r>
    <r>
      <rPr>
        <sz val="10"/>
        <color rgb="FF000000"/>
        <rFont val="Calibri1"/>
      </rPr>
      <t xml:space="preserve">
</t>
    </r>
    <r>
      <rPr>
        <b/>
        <sz val="10"/>
        <color rgb="FF000000"/>
        <rFont val="Calibri1"/>
      </rPr>
      <t>TB</t>
    </r>
    <r>
      <rPr>
        <b/>
        <sz val="10"/>
        <color rgb="FF000000"/>
        <rFont val="Calibri1"/>
      </rPr>
      <t xml:space="preserve">
</t>
    </r>
    <r>
      <rPr>
        <sz val="10"/>
        <color rgb="FF000000"/>
        <rFont val="Calibri"/>
        <family val="2"/>
      </rPr>
      <t xml:space="preserve">Utilizza in modo adeguato il Bladderscanner e si assicura che le preparazioni siano effettuate in modo corretto
</t>
    </r>
    <r>
      <rPr>
        <u/>
        <sz val="10"/>
        <color rgb="FF000000"/>
        <rFont val="Calibri"/>
        <family val="2"/>
      </rPr>
      <t>Livello tassonomico: 4</t>
    </r>
  </si>
  <si>
    <t>Fornisce informazioni al paziente, pianifica ed effettua la pratica all’uso professionale di radiazioni ionizzanti</t>
  </si>
  <si>
    <r>
      <t xml:space="preserve">Accoglie il paziente informandolo in modo adeguato rispetto alla simulazione/trattamento
</t>
    </r>
    <r>
      <rPr>
        <u/>
        <sz val="10"/>
        <color rgb="FF000000"/>
        <rFont val="Calibri"/>
        <family val="2"/>
      </rPr>
      <t>Livello tassonomico: 4</t>
    </r>
  </si>
  <si>
    <t>Competenza 2.2: igiene e prevenzione delle infezioni</t>
  </si>
  <si>
    <t>Si informa sul modo corretto e regolamentare di trattare materiali e strumenti e sui loro impieghi</t>
  </si>
  <si>
    <r>
      <t xml:space="preserve">Si informa sullo smaltimento dei materiali con residui ematici / materiali infetti
</t>
    </r>
    <r>
      <rPr>
        <u/>
        <sz val="10"/>
        <color rgb="FF000000"/>
        <rFont val="Calibri"/>
        <family val="2"/>
      </rPr>
      <t>Livello tassonomico: 5</t>
    </r>
  </si>
  <si>
    <t>Nell’uso di materiali e strumenti come nell’applicare tecniche di cura, osserva le norme igieniche per la protezione sia personale sia dei clienti/pazienti che di terzi</t>
  </si>
  <si>
    <r>
      <rPr>
        <b/>
        <sz val="10"/>
        <color rgb="FF000000"/>
        <rFont val="Calibri1"/>
      </rPr>
      <t>CT/RM</t>
    </r>
    <r>
      <rPr>
        <b/>
        <sz val="10"/>
        <color rgb="FF000000"/>
        <rFont val="Calibri1"/>
      </rPr>
      <t xml:space="preserve">
</t>
    </r>
    <r>
      <rPr>
        <sz val="10"/>
        <color rgb="FF000000"/>
        <rFont val="Calibri1"/>
      </rPr>
      <t xml:space="preserve">Maneggia con cura e correttamente il PC/accesso venoso
Tatua il paziente rispettando le norme d’igiene
Prepara la sala disinfettando dove necessario
</t>
    </r>
    <r>
      <rPr>
        <b/>
        <sz val="10"/>
        <color rgb="FF000000"/>
        <rFont val="Calibri1"/>
      </rPr>
      <t>TB</t>
    </r>
    <r>
      <rPr>
        <b/>
        <sz val="10"/>
        <color rgb="FF000000"/>
        <rFont val="Calibri1"/>
      </rPr>
      <t xml:space="preserve">
</t>
    </r>
    <r>
      <rPr>
        <sz val="10"/>
        <color rgb="FF000000"/>
        <rFont val="Calibri1"/>
      </rPr>
      <t xml:space="preserve">Prepara la sala disinfettando dove necessario
Sa come comportarsi in caso di paziente in isolamento
</t>
    </r>
    <r>
      <rPr>
        <u/>
        <sz val="10"/>
        <color rgb="FF000000"/>
        <rFont val="Calibri"/>
        <family val="2"/>
      </rPr>
      <t>Livello tassonomico: 4</t>
    </r>
  </si>
  <si>
    <t>Verifica costantemente e in modo responsabile il rispetto delle direttive d’igiene e dei concetti di smaltimento da parte di tutte le persone responsabili</t>
  </si>
  <si>
    <r>
      <t xml:space="preserve">Resta sempre aggiornato sulle norme igieniche stabilite da EONOSO
</t>
    </r>
    <r>
      <rPr>
        <u/>
        <sz val="10"/>
        <color rgb="FF000000"/>
        <rFont val="Calibri"/>
        <family val="2"/>
      </rPr>
      <t>Livello tassonomico: 3</t>
    </r>
  </si>
  <si>
    <t>Competenza2.3: prevenzione da stress fisici e psichici</t>
  </si>
  <si>
    <t>Valuta la propria capacita di resistenza fisica e psichica ed i relativi limiti propri</t>
  </si>
  <si>
    <r>
      <t xml:space="preserve">Sa riconoscere i propri limiti e le proprie debolezze
Indica il proprio stato d'animo
</t>
    </r>
    <r>
      <rPr>
        <u/>
        <sz val="10"/>
        <color rgb="FF000000"/>
        <rFont val="Calibri"/>
        <family val="2"/>
      </rPr>
      <t>Livello tassonomico: 4</t>
    </r>
  </si>
  <si>
    <t>Decide e utilizza, metodi e misure appropriati per affrontare personalmente stress psichici e fisici e informa le persone responsabili</t>
  </si>
  <si>
    <r>
      <rPr>
        <sz val="11"/>
        <color rgb="FF000000"/>
        <rFont val="Calibri"/>
        <family val="2"/>
      </rPr>
      <t xml:space="preserve">Individua i momenti di stress e ne parla </t>
    </r>
    <r>
      <rPr>
        <sz val="11"/>
        <color rgb="FF000000"/>
        <rFont val="Calibri"/>
        <family val="2"/>
      </rPr>
      <t>con una persona di fiducia (ev.TRM)</t>
    </r>
    <r>
      <rPr>
        <sz val="11"/>
        <color rgb="FF000000"/>
        <rFont val="Calibri"/>
        <family val="2"/>
      </rPr>
      <t xml:space="preserve">
Trova le soluzioni più indicate per </t>
    </r>
    <r>
      <rPr>
        <sz val="11"/>
        <color rgb="FF000000"/>
        <rFont val="Calibri"/>
        <family val="2"/>
      </rPr>
      <t>affrontare lo stress</t>
    </r>
    <r>
      <rPr>
        <sz val="11"/>
        <color rgb="FF000000"/>
        <rFont val="Calibri"/>
        <family val="2"/>
      </rPr>
      <t xml:space="preserve">
Chiede aiuto in caso di bisogno</t>
    </r>
    <r>
      <rPr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 xml:space="preserve">
</t>
    </r>
    <r>
      <rPr>
        <u/>
        <sz val="10"/>
        <color rgb="FF000000"/>
        <rFont val="Calibri"/>
        <family val="2"/>
      </rPr>
      <t>Livello tassonomico: 4</t>
    </r>
  </si>
  <si>
    <t>Competenza 2.4: gestione delle situazioni di pericolo</t>
  </si>
  <si>
    <t>Valuta lo stato del paziente prima dell’esame o del trattamento</t>
  </si>
  <si>
    <r>
      <t xml:space="preserve">Effettua una valutazione iniziale dello stato del paziente (O2, tracheotomia, dolori)
</t>
    </r>
    <r>
      <rPr>
        <u/>
        <sz val="10"/>
        <color rgb="FF000000"/>
        <rFont val="Calibri"/>
        <family val="2"/>
      </rPr>
      <t>Livello tassonomico: 4</t>
    </r>
  </si>
  <si>
    <t>Osserva costantemente to stato del paziente e la funzionalità dei dispositivi</t>
  </si>
  <si>
    <r>
      <t xml:space="preserve">Imposta l’O2
Utilizza l’ECG e il saturimetro
Guarda sempre il paziente (monitor/vetro)
Utilizza l'interfono
</t>
    </r>
    <r>
      <rPr>
        <u/>
        <sz val="10"/>
        <color rgb="FF000000"/>
        <rFont val="Calibri"/>
        <family val="2"/>
      </rPr>
      <t>Livello tassonomico: 5</t>
    </r>
  </si>
  <si>
    <t>Valuta il potenziale di pericolo e stabilisce le priorità della propria condotta</t>
  </si>
  <si>
    <r>
      <t xml:space="preserve">In caso di pericolo informa tempestivamente il TRM
</t>
    </r>
    <r>
      <rPr>
        <u/>
        <sz val="10"/>
        <color rgb="FF000000"/>
        <rFont val="Calibri"/>
        <family val="2"/>
      </rPr>
      <t>Livello tassonomico: 4</t>
    </r>
  </si>
  <si>
    <t>Applica le misure di sicurezza, con iI proprio comportamento previene pericoli e rischi per la salute</t>
  </si>
  <si>
    <r>
      <t xml:space="preserve">Conosce i pulsanti di Beam Off e d'emergenza
Sa dove si trovano le procedure in caso di emergenza (REA,...)
</t>
    </r>
    <r>
      <rPr>
        <u/>
        <sz val="10"/>
        <color rgb="FF000000"/>
        <rFont val="Calibri"/>
        <family val="2"/>
      </rPr>
      <t>Livello tassonomico: 4</t>
    </r>
  </si>
  <si>
    <t>Processo di lavoro 3: interazione e gestione dei rapporti di collaborazione</t>
  </si>
  <si>
    <t>Competenza 3.1: gestione del rapporto con le pazienti / i pazienti</t>
  </si>
  <si>
    <t>Ascolta i bisogni individuali dei pazienti e le esigenze inerenti alle varie situazioni e ne verifica il reale stato di benessere</t>
  </si>
  <si>
    <r>
      <t xml:space="preserve">Instaura un buon rapporto con il paziente
È cordiale e si assicura il benessere del paziente durante tutto l'esame/trattamento
Si rende disponibile all'ascolto
</t>
    </r>
    <r>
      <rPr>
        <u/>
        <sz val="10"/>
        <color rgb="FF000000"/>
        <rFont val="Calibri"/>
        <family val="2"/>
      </rPr>
      <t>Livello tassonomico: 4</t>
    </r>
  </si>
  <si>
    <t>Informa il paziente e le persone che l‘accompagnano in modo mirato e appropriato alla situazione su tutti gli aspetti di propria competenza. Nel rapporto con iI paziente e le persone che Io accompagnano agisce secondo principi etici</t>
  </si>
  <si>
    <r>
      <t xml:space="preserve">Si relaziona, in base al suo ruolo, ai parenti garantendo le informazioni base. Per indicazioni più specifiche rimanda al TRM o al medico di riferimento
Tiene sempre conto del suo ruolo di allievo
Non da informazioni senza esserne certo/a
Fa sempre riferimento al TRM diplomato o ad altre persone interne al reparto
</t>
    </r>
    <r>
      <rPr>
        <u/>
        <sz val="10"/>
        <color rgb="FF000000"/>
        <rFont val="Calibri"/>
        <family val="2"/>
      </rPr>
      <t>Livello tassonomico: 4</t>
    </r>
  </si>
  <si>
    <t>Verifica le proprie decisioni rispetto ai processi di funzionamento interno</t>
  </si>
  <si>
    <r>
      <t xml:space="preserve">
Fa sempre riferimento al TRM diplomato
</t>
    </r>
    <r>
      <rPr>
        <u/>
        <sz val="10"/>
        <color rgb="FF000000"/>
        <rFont val="Calibri"/>
        <family val="2"/>
      </rPr>
      <t>Livello tassonomico: 4</t>
    </r>
    <r>
      <rPr>
        <u/>
        <sz val="10"/>
        <color rgb="FF000000"/>
        <rFont val="Calibri"/>
        <family val="2"/>
      </rPr>
      <t xml:space="preserve">
</t>
    </r>
    <r>
      <rPr>
        <u/>
        <sz val="10"/>
        <color rgb="FF000000"/>
        <rFont val="Calibri"/>
        <family val="2"/>
      </rPr>
      <t xml:space="preserve">
</t>
    </r>
  </si>
  <si>
    <t>Competenza 3.2: collaborazione nell’equipe e con altri specialisti/e</t>
  </si>
  <si>
    <t>Valuta in maniera appropriata alla situazione le aspettative sul ruolo nonché i diritti e i doveri di tutte le persone coinvolte e sceglie procedimenti e comportamenti che favoriscano l’interazione</t>
  </si>
  <si>
    <r>
      <t xml:space="preserve">Instaura un buon rapporto con tutta l' équipe e si confronta con tutte le figure professionali interne al reparto
</t>
    </r>
    <r>
      <rPr>
        <u/>
        <sz val="10"/>
        <color rgb="FF000000"/>
        <rFont val="Calibri"/>
        <family val="2"/>
      </rPr>
      <t>Livello tassonomico: 4</t>
    </r>
  </si>
  <si>
    <t>Sostiene i colleghi e rispetta opinioni e modi di procedere differenti</t>
  </si>
  <si>
    <r>
      <t xml:space="preserve">Ascolta i consigli e gli insegnamenti in modo costruttivo
È in grado di scambiare opinioni diverse
</t>
    </r>
    <r>
      <rPr>
        <u/>
        <sz val="10"/>
        <color rgb="FF000000"/>
        <rFont val="Calibri"/>
        <family val="2"/>
      </rPr>
      <t>Livello tassonomico: 5</t>
    </r>
  </si>
  <si>
    <t>Agisce in modo appropriato alla situazione nell’alternanza tra autonomia e adeguamento</t>
  </si>
  <si>
    <r>
      <t xml:space="preserve">Si riconosce e si comporta da persona in formazione
Lavora in modo armonioso e dinamico con i colleghi
</t>
    </r>
    <r>
      <rPr>
        <u/>
        <sz val="10"/>
        <color rgb="FF000000"/>
        <rFont val="Calibri"/>
        <family val="2"/>
      </rPr>
      <t>Livello tassonomico: 4</t>
    </r>
  </si>
  <si>
    <t>Analizza e riflette sui processi di interazione con l’obiettivo di ottimizzare il proprio comportamento nell’attività professionale quotidiana e di influire positivamente su quello dei membri dell’equipe</t>
  </si>
  <si>
    <r>
      <t xml:space="preserve">Persona affidabile, porta a termine i compiti assegnati
Ha iniziativa e voglia di imparare/aiutare
Durante i colloqui d'insegnamento analizza i suggerimenti e, in modo costruttivo, propone degli obiettivi da perseguire
</t>
    </r>
    <r>
      <rPr>
        <u/>
        <sz val="10"/>
        <color rgb="FF000000"/>
        <rFont val="Calibri"/>
        <family val="2"/>
      </rPr>
      <t>Livello tassonomico: 5</t>
    </r>
  </si>
  <si>
    <t>Processo di lavoro 4: gestione delle risorse e dei processi</t>
  </si>
  <si>
    <t>Competenza 4.1: gestione e applicazione dei processi organizzativi ed amministrativi</t>
  </si>
  <si>
    <t>Utilizza per la trasmissione dei dati richiesti le tecnologie informatiche e della comunicazione nonché le reti di comunicazione esistenti</t>
  </si>
  <si>
    <r>
      <t xml:space="preserve">Utilizza i vari programmi informatici presenti in reparto in modo autonomo e adeguato
</t>
    </r>
    <r>
      <rPr>
        <u/>
        <sz val="10"/>
        <color rgb="FF000000"/>
        <rFont val="Calibri"/>
        <family val="2"/>
      </rPr>
      <t>Livello tassonomico: 4</t>
    </r>
  </si>
  <si>
    <t>Competenza 4.2: gestione delle risorse materiali</t>
  </si>
  <si>
    <t>Verifica le scorte di magazzino e ne accerta il fabbisogno</t>
  </si>
  <si>
    <r>
      <t xml:space="preserve">Con un TRM diplomato, si occupa di verificare le scorte di materiale sanitario
</t>
    </r>
    <r>
      <rPr>
        <u/>
        <sz val="10"/>
        <color rgb="FF000000"/>
        <rFont val="Calibri"/>
        <family val="2"/>
      </rPr>
      <t>Livello tassonomico: 3</t>
    </r>
  </si>
  <si>
    <t>Competenza 4.3: gestione della qualità</t>
  </si>
  <si>
    <t>Pianifica l’introduzione di strumenti di valutazione nel proprio percorso professionale (di formazione)</t>
  </si>
  <si>
    <r>
      <t xml:space="preserve">Partecipa attivamente all'incontro settimanale con il TRM responsabile, per ottimizzare gli obiettivi di stage
</t>
    </r>
    <r>
      <rPr>
        <u/>
        <sz val="10"/>
        <color rgb="FF000000"/>
        <rFont val="Calibri"/>
        <family val="2"/>
      </rPr>
      <t>Livello tassonomico: 4</t>
    </r>
  </si>
  <si>
    <t>Processo di lavoro 5 Gestione delle conoscenze e sviluppo della professione</t>
  </si>
  <si>
    <t>Competenza 5.1: consolidamento e trasferimento delle conoscenze</t>
  </si>
  <si>
    <t>Si informa sugli sviluppi recenti nella politica in campo professionale, sanitario e formativo, nei progetti di ricerca e sulle nuove conoscenze in campo professionale</t>
  </si>
  <si>
    <r>
      <t xml:space="preserve">Partecipa alle formazioni interne del reparto quando possibile
Presta attenzione agli aggiornamenti ricevuti dai colleghi durante il rapporto del mattino
</t>
    </r>
    <r>
      <rPr>
        <u/>
        <sz val="10"/>
        <color rgb="FF000000"/>
        <rFont val="Calibri"/>
        <family val="2"/>
      </rPr>
      <t>Livello tassonomico: 4</t>
    </r>
  </si>
  <si>
    <t>Si informa sul concetto di formazione, sui modelli didattici che vengono applicati e sulle procedure di qualificazione inclusi i relativi strumenti</t>
  </si>
  <si>
    <r>
      <t xml:space="preserve">Legge le procedure interne che riguardano tutto il reparto (Manuale di Qualità)
</t>
    </r>
    <r>
      <rPr>
        <u/>
        <sz val="10"/>
        <color rgb="FF000000"/>
        <rFont val="Calibri"/>
        <family val="2"/>
      </rPr>
      <t>Livello tassonomico: 2</t>
    </r>
  </si>
  <si>
    <t>Trasmette le proprie conoscenze e capacità a livello interdisciplinare come pure in ambito più allargato, promuovendo in tal modo l’immagine professionale</t>
  </si>
  <si>
    <r>
      <t xml:space="preserve">Riporta ai colleghi le informazioni acquisite durante la giornata lavorativa
Condivide con gli allievi presenti le nozioni apprese
</t>
    </r>
    <r>
      <rPr>
        <u/>
        <sz val="10"/>
        <color rgb="FF000000"/>
        <rFont val="Calibri"/>
        <family val="2"/>
      </rPr>
      <t>Livello tassonomico: 4</t>
    </r>
  </si>
  <si>
    <t>Competenza 5.2: pubbliche relazioni e sviluppo della professione</t>
  </si>
  <si>
    <t>Programma nel proprio lavoro quotidiano l’impegno personale in attività a favore del lavoro</t>
  </si>
  <si>
    <r>
      <t xml:space="preserve">Organizza la giornata lavorativa in modo da rendere il flusso di lavoro scorrevole
</t>
    </r>
    <r>
      <rPr>
        <u/>
        <sz val="10"/>
        <color rgb="FF000000"/>
        <rFont val="Calibri"/>
        <family val="2"/>
      </rPr>
      <t>Livello tassonomico: 5</t>
    </r>
  </si>
  <si>
    <t>Competenza 5.3: perfezionamento professionale</t>
  </si>
  <si>
    <t>Pianifica delle attività per l’ampliamento delle proprie competenze personali, tecniche, metodologiche e sociali e sceglie offerte appropriate</t>
  </si>
  <si>
    <r>
      <t xml:space="preserve">Si informa sulle formazioni interne EOC
Si aggiorna sulle politiche professionali e sul sistema scolastico TRM
Approfondisce casi particolari in ambito del reparto
</t>
    </r>
    <r>
      <rPr>
        <sz val="11"/>
        <color rgb="FF000000"/>
        <rFont val="Arial1"/>
      </rPr>
      <t xml:space="preserve">
</t>
    </r>
    <r>
      <rPr>
        <u/>
        <sz val="10"/>
        <color rgb="FF000000"/>
        <rFont val="Calibri"/>
        <family val="2"/>
      </rPr>
      <t>Livello tassonomico: 3</t>
    </r>
  </si>
  <si>
    <t>Competenza 5.4: ricerca e sviluppo</t>
  </si>
  <si>
    <t>Individua nella propria attività lavorativa il bisogno di sviluppare processi, dispositivi, mezzi accessori e strumenti di lavoro, e di sviluppare metodi per gli esami ed i trattamenti</t>
  </si>
  <si>
    <r>
      <t xml:space="preserve">Approfondisce dubbi, chiede informazioni se ci sono alcuni aspetti non chiari
</t>
    </r>
    <r>
      <rPr>
        <u/>
        <sz val="10"/>
        <color rgb="FF000000"/>
        <rFont val="Calibri"/>
        <family val="2"/>
      </rPr>
      <t>Livello tassonomico: 3</t>
    </r>
  </si>
  <si>
    <t>Riassunto</t>
  </si>
  <si>
    <t>%</t>
  </si>
  <si>
    <t>Processo consolidato</t>
  </si>
  <si>
    <t>Processo non consolidato</t>
  </si>
  <si>
    <t>Processo di lavoro 1</t>
  </si>
  <si>
    <t>Processo di lavoro 2</t>
  </si>
  <si>
    <t>Processo di lavoro 3</t>
  </si>
  <si>
    <t>Processo di lavoro 4</t>
  </si>
  <si>
    <t>Processo di lavoro 5</t>
  </si>
  <si>
    <t>Totale</t>
  </si>
  <si>
    <t>Tassonomia secondo Bloom</t>
  </si>
  <si>
    <t>Livello</t>
  </si>
  <si>
    <t>Definizione</t>
  </si>
  <si>
    <t>Significato generale</t>
  </si>
  <si>
    <t>Significato specifico</t>
  </si>
  <si>
    <t>N°1</t>
  </si>
  <si>
    <t>Conoscenza</t>
  </si>
  <si>
    <t>Conoscere, enumerare, descrivere</t>
  </si>
  <si>
    <t>Sapere a memoria, senza riflettere, definizioni e regole; padroneggiare meccanicamente procedure ripetitive;  disporre di conoscenze parziali</t>
  </si>
  <si>
    <t>N°2</t>
  </si>
  <si>
    <t>Comprensione</t>
  </si>
  <si>
    <t>Capire, acquisire, comprendere,
riconoscere, distinguere, spiegare,
considerare, interpretare, situare</t>
  </si>
  <si>
    <t>Afferrare i concetti, i modelli, le scritture, distinguere le relazioni tra parti ecc.; saper riconoscere gli elementi principali dai dettagli, eseguire operazioni semplici</t>
  </si>
  <si>
    <t>N°3</t>
  </si>
  <si>
    <t>Applicazione</t>
  </si>
  <si>
    <t>Applicare, eseguire, sviluppare,
introdurre, trasferire, pianificare, calcolare,
dimensionare, controllare, impostare, gestire</t>
  </si>
  <si>
    <t>Applicare le conoscenze nell’ambito di nuove situazioni
(transfer); le conoscenze devono in parte essere rielaborate  per permettere di ottenere buone soluzioni,
adeguate alle necessità.</t>
  </si>
  <si>
    <t>N°4</t>
  </si>
  <si>
    <t>Analisi</t>
  </si>
  <si>
    <t>Analizzare, scomporre, elaborare, dimostrare</t>
  </si>
  <si>
    <t>Analizzare e saper scomporre problematiche complesse;
riconoscere i principi e le strutture su cui si fondano;
interpretare correttamente una consegna,
individuando l’essenziale senza che questo venga indicato in modo esplicito.</t>
  </si>
  <si>
    <t>N°5</t>
  </si>
  <si>
    <t>Sintesi</t>
  </si>
  <si>
    <t>Esaminare, completare, correlare, sintetizzare</t>
  </si>
  <si>
    <t>Esaminare, completare, migliorare,
correlare; concepire e sviluppare nuove soluzioni
mediante l’elaborazione delle conoscenze apprese nelle diverse materie; essere creativi; il nuovo deve essere tale, non la semplice proposta di quanto è stato insegnato</t>
  </si>
  <si>
    <t>N°6</t>
  </si>
  <si>
    <t>Valutazione</t>
  </si>
  <si>
    <t>Valutare, selezionare, risolvere, proporre</t>
  </si>
  <si>
    <t>Esprimere una valutazione completa e circostanziata in un ambito complesso;
sviluppare propri criteri di valutazione che consentano di esaminare la problematica da diversi punti di vista; dimostrare la capacità di ragionamento e di indipendenza di giudizio.</t>
  </si>
  <si>
    <r>
      <t xml:space="preserve">TB
</t>
    </r>
    <r>
      <rPr>
        <sz val="10"/>
        <color rgb="FF000000"/>
        <rFont val="Calibri"/>
        <family val="2"/>
      </rPr>
      <t xml:space="preserve">Imposta e utilizza il sistema SGRT per </t>
    </r>
    <r>
      <rPr>
        <sz val="10"/>
        <color rgb="FF000000"/>
        <rFont val="Calibri"/>
        <family val="2"/>
      </rPr>
      <t>posizionare il paziente</t>
    </r>
    <r>
      <rPr>
        <sz val="10"/>
        <color rgb="FF000000"/>
        <rFont val="Calibri"/>
        <family val="2"/>
      </rPr>
      <t xml:space="preserve">
Esegue correttamente il posizionamento con i </t>
    </r>
    <r>
      <rPr>
        <sz val="10"/>
        <color rgb="FF000000"/>
        <rFont val="Calibri"/>
        <family val="2"/>
      </rPr>
      <t>tattoo</t>
    </r>
    <r>
      <rPr>
        <sz val="10"/>
        <color rgb="FF000000"/>
        <rFont val="Calibri"/>
        <family val="2"/>
      </rPr>
      <t xml:space="preserve">
Utilizza i vari dispositivi necessari per </t>
    </r>
    <r>
      <rPr>
        <sz val="10"/>
        <color rgb="FF000000"/>
        <rFont val="Calibri"/>
        <family val="2"/>
      </rPr>
      <t xml:space="preserve">trattamenti più complessi (cintura </t>
    </r>
    <r>
      <rPr>
        <sz val="10"/>
        <color rgb="FF000000"/>
        <rFont val="Calibri"/>
        <family val="2"/>
      </rPr>
      <t xml:space="preserve">addominale, bolus elastogel/exaskin, monitor </t>
    </r>
    <r>
      <rPr>
        <sz val="10"/>
        <color rgb="FF000000"/>
        <rFont val="Calibri"/>
        <family val="2"/>
      </rPr>
      <t>ECG,..)</t>
    </r>
    <r>
      <rPr>
        <sz val="10"/>
        <color rgb="FF000000"/>
        <rFont val="Calibri"/>
        <family val="2"/>
      </rPr>
      <t xml:space="preserve">
</t>
    </r>
    <r>
      <rPr>
        <sz val="10"/>
        <color rgb="FF000000"/>
        <rFont val="Calibri"/>
        <family val="2"/>
      </rPr>
      <t xml:space="preserve">
</t>
    </r>
    <r>
      <rPr>
        <u/>
        <sz val="10"/>
        <color rgb="FF000000"/>
        <rFont val="Calibri"/>
        <family val="2"/>
      </rPr>
      <t>Livell</t>
    </r>
    <r>
      <rPr>
        <sz val="10"/>
        <color rgb="FF000000"/>
        <rFont val="Calibri"/>
        <family val="2"/>
      </rPr>
      <t>o tassonomico: 4</t>
    </r>
  </si>
  <si>
    <r>
      <t xml:space="preserve">Pianificazione
</t>
    </r>
    <r>
      <rPr>
        <sz val="10"/>
        <color rgb="FF000000"/>
        <rFont val="Calibri"/>
        <family val="2"/>
      </rPr>
      <t xml:space="preserve">Valuta un piano di trattamento semplice </t>
    </r>
    <r>
      <rPr>
        <sz val="10"/>
        <color rgb="FF000000"/>
        <rFont val="Calibri"/>
        <family val="2"/>
      </rPr>
      <t>(dose, OAR, copertura PTV)</t>
    </r>
    <r>
      <rPr>
        <sz val="10"/>
        <color rgb="FF000000"/>
        <rFont val="Calibri"/>
        <family val="2"/>
      </rPr>
      <t xml:space="preserve">
</t>
    </r>
    <r>
      <rPr>
        <sz val="10"/>
        <color rgb="FF000000"/>
        <rFont val="Calibri"/>
        <family val="2"/>
      </rPr>
      <t xml:space="preserve">
</t>
    </r>
    <r>
      <rPr>
        <u/>
        <sz val="10"/>
        <color rgb="FF000000"/>
        <rFont val="Calibri"/>
        <family val="2"/>
      </rPr>
      <t>Livello tassonomico: 2</t>
    </r>
  </si>
  <si>
    <r>
      <t xml:space="preserve">RM
</t>
    </r>
    <r>
      <rPr>
        <sz val="10"/>
        <color rgb="FF000000"/>
        <rFont val="Calibri"/>
        <family val="2"/>
      </rPr>
      <t xml:space="preserve">Valuta la qualità dell'imaging per la </t>
    </r>
    <r>
      <rPr>
        <sz val="10"/>
        <color rgb="FF000000"/>
        <rFont val="Calibri"/>
        <family val="2"/>
      </rPr>
      <t>pianificazione</t>
    </r>
    <r>
      <rPr>
        <sz val="10"/>
        <color rgb="FF000000"/>
        <rFont val="Calibri"/>
        <family val="2"/>
      </rPr>
      <t xml:space="preserve">
Analizza il proprio operato durante l'intero </t>
    </r>
    <r>
      <rPr>
        <sz val="10"/>
        <color rgb="FF000000"/>
        <rFont val="Calibri"/>
        <family val="2"/>
      </rPr>
      <t>esame</t>
    </r>
    <r>
      <rPr>
        <sz val="10"/>
        <color rgb="FF000000"/>
        <rFont val="Calibri"/>
        <family val="2"/>
      </rPr>
      <t xml:space="preserve">
</t>
    </r>
    <r>
      <rPr>
        <sz val="10"/>
        <color rgb="FF000000"/>
        <rFont val="Calibri"/>
        <family val="2"/>
      </rPr>
      <t xml:space="preserve">
</t>
    </r>
    <r>
      <rPr>
        <u/>
        <sz val="10"/>
        <color rgb="FF000000"/>
        <rFont val="Calibri"/>
        <family val="2"/>
      </rPr>
      <t>Livello tassonomico: 4</t>
    </r>
  </si>
  <si>
    <r>
      <rPr>
        <b/>
        <sz val="11"/>
        <color rgb="FF000000"/>
        <rFont val="Arial1"/>
      </rPr>
      <t>CT/RM</t>
    </r>
    <r>
      <rPr>
        <b/>
        <sz val="11"/>
        <color rgb="FF000000"/>
        <rFont val="Arial1"/>
      </rPr>
      <t xml:space="preserve">
</t>
    </r>
    <r>
      <rPr>
        <sz val="10"/>
        <color rgb="FF000000"/>
        <rFont val="Calibri"/>
        <family val="2"/>
      </rPr>
      <t xml:space="preserve">Individua il rischio legato al mezzo di contrasto
</t>
    </r>
    <r>
      <rPr>
        <b/>
        <sz val="11"/>
        <color rgb="FF000000"/>
        <rFont val="Arial1"/>
      </rPr>
      <t xml:space="preserve">TB  </t>
    </r>
    <r>
      <rPr>
        <b/>
        <sz val="11"/>
        <color rgb="FF000000"/>
        <rFont val="Arial1"/>
      </rPr>
      <t xml:space="preserve">
</t>
    </r>
    <r>
      <rPr>
        <sz val="10"/>
        <color rgb="FF000000"/>
        <rFont val="Calibri"/>
        <family val="2"/>
      </rPr>
      <t xml:space="preserve">
</t>
    </r>
    <r>
      <rPr>
        <u/>
        <sz val="11"/>
        <color rgb="FF000000"/>
        <rFont val="Arial1"/>
      </rPr>
      <t>Livello tassonomico: 5</t>
    </r>
  </si>
  <si>
    <t>Obiettivi generali del corso di Radioterapia</t>
  </si>
  <si>
    <t>Scopo della formazione</t>
  </si>
  <si>
    <t>Pianificazione dei piani di cura, disegno su cute e partecipazione al lavoro al computer
Trattamento del paziente con irradiazione per le terapie e i relativi controlli di qualità</t>
  </si>
  <si>
    <t>Corretto approccio e assistenza al paziente durante il suo percorso nei vari settori della radioterapia e durante le singole sedute</t>
  </si>
  <si>
    <t>Disponibilità per l'apprendimento e disponibilità nei confronti dell’équipe</t>
  </si>
  <si>
    <t>Corretta interpretazione dei parametri di pianificazione di un piano di cura (geometria dei fasci, determinazione isocentro,
distribuzione della dose, curve di isodose, reperi, ecc.)</t>
  </si>
  <si>
    <t>Esecuzione di simulazioni, (segmenti ossei, seni, pelvi), sotto la supervisione di un TRM diplomato</t>
  </si>
  <si>
    <t>Confezionamento di sistemi di immobilizzazione (maschere, materassini a depressione, ecc.)</t>
  </si>
  <si>
    <t>Corretta esecuzione di una seduta di radioterapia con validazione delle immagini di controllo in collaborazione e con la supervisione di un tecnico</t>
  </si>
  <si>
    <t>Al termine della formazione lo studente dovrà dimostrare di avere acquisito i fondamenti della radio-oncologia
e le fondamentali norme etiche e deontologiche della professione svolta in questo settore.</t>
  </si>
  <si>
    <r>
      <t xml:space="preserve">CT
</t>
    </r>
    <r>
      <rPr>
        <sz val="10"/>
        <color rgb="FF000000"/>
        <rFont val="Calibri"/>
        <family val="2"/>
      </rPr>
      <t xml:space="preserve">Si informa sull’esame che bisognerà eseguire
Prepara la sala in modo corretto secondo l’esigenza
Accoglie il paziente informandolo in modo corretto rispetto all’esame
</t>
    </r>
    <r>
      <rPr>
        <u/>
        <sz val="10"/>
        <color rgb="FF000000"/>
        <rFont val="Calibri"/>
        <family val="2"/>
      </rPr>
      <t>Livello tassonomico: 4</t>
    </r>
  </si>
  <si>
    <r>
      <t xml:space="preserve">TB
</t>
    </r>
    <r>
      <rPr>
        <sz val="10"/>
        <color rgb="FF000000"/>
        <rFont val="Calibri"/>
        <family val="2"/>
      </rPr>
      <t xml:space="preserve">Si informa sulla patologia/trattamento che si sta per effettuare
Prepara in modo adeguato la sala di trattamento
Riconosce il sistema SGRT e gli aspetti di monitoring e positioning
</t>
    </r>
    <r>
      <rPr>
        <u/>
        <sz val="10"/>
        <color rgb="FF000000"/>
        <rFont val="Calibri"/>
        <family val="2"/>
      </rPr>
      <t>Livello tassonomico: 4</t>
    </r>
  </si>
  <si>
    <t>Settore: Valutazione formativa Pr. Radioterapia ultimo periodo</t>
  </si>
  <si>
    <t>CONTENUTI GENERALI DEL MODULO Pr. RT ULTIMO PERIODO</t>
  </si>
  <si>
    <t>SSS MT
TRM 3 RT
Aggiornato il 
19.09.2025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</si>
</sst>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810]General"/>
    <numFmt numFmtId="165" formatCode="[$-810]0"/>
    <numFmt numFmtId="166" formatCode="[$SFr.-810]&quot; &quot;#,##0.00;[Red][$SFr.-810]&quot; -&quot;#,##0.00"/>
  </numFmts>
  <fonts count="25">
    <font>
      <sz val="11"/>
      <color rgb="FF000000"/>
      <name val="Arial1"/>
    </font>
    <font>
      <sz val="11"/>
      <color rgb="FF9C0006"/>
      <name val="Arial1"/>
    </font>
    <font>
      <sz val="11"/>
      <color rgb="FF006100"/>
      <name val="Arial1"/>
    </font>
    <font>
      <sz val="11"/>
      <color rgb="FF000000"/>
      <name val="Calibri"/>
      <family val="2"/>
    </font>
    <font>
      <b/>
      <i/>
      <sz val="16"/>
      <color rgb="FF000000"/>
      <name val="Arial1"/>
    </font>
    <font>
      <b/>
      <i/>
      <u/>
      <sz val="11"/>
      <color rgb="FF000000"/>
      <name val="Arial1"/>
    </font>
    <font>
      <b/>
      <sz val="16"/>
      <color rgb="FF000000"/>
      <name val="Calibri"/>
      <family val="2"/>
    </font>
    <font>
      <b/>
      <sz val="18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rgb="FF000000"/>
      <name val="Calibri"/>
      <family val="2"/>
    </font>
    <font>
      <sz val="10"/>
      <color rgb="FF000000"/>
      <name val="Calibri"/>
      <family val="2"/>
    </font>
    <font>
      <u/>
      <sz val="10"/>
      <color rgb="FF000000"/>
      <name val="Calibri"/>
      <family val="2"/>
    </font>
    <font>
      <b/>
      <sz val="72"/>
      <color rgb="FF000000"/>
      <name val="Calibri"/>
      <family val="2"/>
    </font>
    <font>
      <sz val="9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1"/>
    </font>
    <font>
      <u/>
      <sz val="10"/>
      <color rgb="FF000000"/>
      <name val="Calibri1"/>
    </font>
    <font>
      <sz val="10"/>
      <color rgb="FF000000"/>
      <name val="Calibri1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Arial1"/>
    </font>
    <font>
      <u/>
      <sz val="11"/>
      <color rgb="FF000000"/>
      <name val="Arial1"/>
    </font>
    <font>
      <b/>
      <u/>
      <sz val="16"/>
      <color rgb="FF000000"/>
      <name val="Arial1"/>
    </font>
    <font>
      <b/>
      <sz val="12"/>
      <color rgb="FF000000"/>
      <name val="Arial1"/>
    </font>
  </fonts>
  <fills count="8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DAEEF3"/>
        <bgColor rgb="FFDAEEF3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9">
    <xf numFmtId="0" fontId="0" fillId="0" borderId="0"/>
    <xf numFmtId="0" fontId="1" fillId="2" borderId="0"/>
    <xf numFmtId="0" fontId="2" fillId="3" borderId="0"/>
    <xf numFmtId="0" fontId="1" fillId="2" borderId="0"/>
    <xf numFmtId="164" fontId="3" fillId="0" borderId="0"/>
    <xf numFmtId="0" fontId="4" fillId="0" borderId="0">
      <alignment horizontal="center"/>
    </xf>
    <xf numFmtId="0" fontId="4" fillId="0" borderId="0">
      <alignment horizontal="center" textRotation="90"/>
    </xf>
    <xf numFmtId="0" fontId="5" fillId="0" borderId="0"/>
    <xf numFmtId="166" fontId="5" fillId="0" borderId="0"/>
  </cellStyleXfs>
  <cellXfs count="88">
    <xf numFmtId="0" fontId="0" fillId="0" borderId="0" xfId="0"/>
    <xf numFmtId="164" fontId="6" fillId="0" borderId="1" xfId="4" applyFont="1" applyBorder="1" applyAlignment="1">
      <alignment vertical="center" wrapText="1"/>
    </xf>
    <xf numFmtId="164" fontId="6" fillId="0" borderId="1" xfId="4" applyFont="1" applyBorder="1" applyAlignment="1">
      <alignment horizontal="left" vertical="center" wrapText="1"/>
    </xf>
    <xf numFmtId="164" fontId="3" fillId="0" borderId="0" xfId="4"/>
    <xf numFmtId="164" fontId="8" fillId="4" borderId="2" xfId="4" applyFont="1" applyFill="1" applyBorder="1" applyAlignment="1">
      <alignment horizontal="center" vertical="center" wrapText="1"/>
    </xf>
    <xf numFmtId="164" fontId="8" fillId="4" borderId="3" xfId="4" applyFont="1" applyFill="1" applyBorder="1" applyAlignment="1">
      <alignment horizontal="center" vertical="center" wrapText="1"/>
    </xf>
    <xf numFmtId="164" fontId="13" fillId="0" borderId="4" xfId="4" applyFont="1" applyBorder="1" applyAlignment="1" applyProtection="1">
      <alignment horizontal="center" vertical="center" wrapText="1"/>
      <protection locked="0"/>
    </xf>
    <xf numFmtId="164" fontId="14" fillId="0" borderId="4" xfId="4" applyFont="1" applyBorder="1" applyAlignment="1" applyProtection="1">
      <alignment horizontal="left" vertical="center" wrapText="1"/>
      <protection locked="0"/>
    </xf>
    <xf numFmtId="164" fontId="14" fillId="0" borderId="5" xfId="4" applyFont="1" applyBorder="1" applyAlignment="1" applyProtection="1">
      <alignment horizontal="left" vertical="center" wrapText="1"/>
      <protection locked="0"/>
    </xf>
    <xf numFmtId="164" fontId="10" fillId="0" borderId="6" xfId="4" applyFont="1" applyBorder="1" applyAlignment="1">
      <alignment horizontal="left" vertical="center" wrapText="1"/>
    </xf>
    <xf numFmtId="164" fontId="13" fillId="0" borderId="3" xfId="4" applyFont="1" applyBorder="1" applyAlignment="1" applyProtection="1">
      <alignment horizontal="center" vertical="center" wrapText="1"/>
      <protection locked="0"/>
    </xf>
    <xf numFmtId="164" fontId="14" fillId="0" borderId="3" xfId="4" applyFont="1" applyBorder="1" applyAlignment="1" applyProtection="1">
      <alignment horizontal="left" vertical="center" wrapText="1"/>
      <protection locked="0"/>
    </xf>
    <xf numFmtId="164" fontId="13" fillId="0" borderId="1" xfId="4" applyFont="1" applyBorder="1" applyAlignment="1" applyProtection="1">
      <alignment horizontal="center" vertical="center" wrapText="1"/>
      <protection locked="0"/>
    </xf>
    <xf numFmtId="164" fontId="14" fillId="0" borderId="1" xfId="4" applyFont="1" applyBorder="1" applyAlignment="1" applyProtection="1">
      <alignment horizontal="left" vertical="center" wrapText="1"/>
      <protection locked="0"/>
    </xf>
    <xf numFmtId="164" fontId="3" fillId="6" borderId="0" xfId="4" applyFill="1"/>
    <xf numFmtId="164" fontId="15" fillId="4" borderId="3" xfId="4" applyFont="1" applyFill="1" applyBorder="1" applyAlignment="1">
      <alignment horizontal="center" vertical="center" wrapText="1"/>
    </xf>
    <xf numFmtId="164" fontId="10" fillId="6" borderId="6" xfId="4" applyFont="1" applyFill="1" applyBorder="1" applyAlignment="1">
      <alignment horizontal="left" vertical="center" wrapText="1"/>
    </xf>
    <xf numFmtId="164" fontId="14" fillId="6" borderId="4" xfId="4" applyFont="1" applyFill="1" applyBorder="1" applyAlignment="1" applyProtection="1">
      <alignment horizontal="left" vertical="center" wrapText="1"/>
      <protection locked="0"/>
    </xf>
    <xf numFmtId="164" fontId="10" fillId="0" borderId="2" xfId="4" applyFont="1" applyBorder="1" applyAlignment="1">
      <alignment horizontal="left" vertical="center" wrapText="1"/>
    </xf>
    <xf numFmtId="164" fontId="10" fillId="6" borderId="7" xfId="4" applyFont="1" applyFill="1" applyBorder="1" applyAlignment="1">
      <alignment horizontal="left" vertical="center" wrapText="1"/>
    </xf>
    <xf numFmtId="164" fontId="14" fillId="6" borderId="7" xfId="4" applyFont="1" applyFill="1" applyBorder="1" applyAlignment="1">
      <alignment horizontal="left" vertical="center" wrapText="1"/>
    </xf>
    <xf numFmtId="164" fontId="14" fillId="6" borderId="5" xfId="4" applyFont="1" applyFill="1" applyBorder="1" applyAlignment="1">
      <alignment horizontal="left" vertical="center" wrapText="1"/>
    </xf>
    <xf numFmtId="164" fontId="3" fillId="6" borderId="8" xfId="4" applyFill="1" applyBorder="1"/>
    <xf numFmtId="164" fontId="8" fillId="4" borderId="6" xfId="4" applyFont="1" applyFill="1" applyBorder="1" applyAlignment="1">
      <alignment horizontal="center" vertical="center" wrapText="1"/>
    </xf>
    <xf numFmtId="164" fontId="8" fillId="4" borderId="4" xfId="4" applyFont="1" applyFill="1" applyBorder="1" applyAlignment="1">
      <alignment horizontal="center" vertical="center" wrapText="1"/>
    </xf>
    <xf numFmtId="164" fontId="15" fillId="4" borderId="4" xfId="4" applyFont="1" applyFill="1" applyBorder="1" applyAlignment="1">
      <alignment horizontal="center" vertical="center" wrapText="1"/>
    </xf>
    <xf numFmtId="164" fontId="3" fillId="0" borderId="8" xfId="4" applyBorder="1"/>
    <xf numFmtId="164" fontId="14" fillId="0" borderId="3" xfId="4" applyFont="1" applyBorder="1" applyAlignment="1" applyProtection="1">
      <alignment horizontal="center" vertical="center" wrapText="1"/>
      <protection locked="0"/>
    </xf>
    <xf numFmtId="164" fontId="8" fillId="4" borderId="1" xfId="4" applyFont="1" applyFill="1" applyBorder="1" applyAlignment="1">
      <alignment horizontal="center" vertical="center" wrapText="1"/>
    </xf>
    <xf numFmtId="164" fontId="8" fillId="4" borderId="5" xfId="4" applyFont="1" applyFill="1" applyBorder="1" applyAlignment="1">
      <alignment horizontal="center" vertical="center" wrapText="1"/>
    </xf>
    <xf numFmtId="164" fontId="15" fillId="4" borderId="5" xfId="4" applyFont="1" applyFill="1" applyBorder="1" applyAlignment="1">
      <alignment horizontal="center" vertical="center" wrapText="1"/>
    </xf>
    <xf numFmtId="164" fontId="3" fillId="0" borderId="0" xfId="4" applyProtection="1">
      <protection locked="0"/>
    </xf>
    <xf numFmtId="164" fontId="11" fillId="0" borderId="9" xfId="4" applyFont="1" applyBorder="1" applyAlignment="1">
      <alignment vertical="center"/>
    </xf>
    <xf numFmtId="165" fontId="3" fillId="0" borderId="10" xfId="4" applyNumberFormat="1" applyBorder="1" applyAlignment="1" applyProtection="1">
      <alignment horizontal="center" vertical="center"/>
      <protection locked="0"/>
    </xf>
    <xf numFmtId="164" fontId="3" fillId="0" borderId="10" xfId="4" applyBorder="1" applyAlignment="1" applyProtection="1">
      <alignment horizontal="center" vertical="center"/>
      <protection locked="0"/>
    </xf>
    <xf numFmtId="164" fontId="11" fillId="0" borderId="0" xfId="4" applyFont="1" applyAlignment="1">
      <alignment vertical="center"/>
    </xf>
    <xf numFmtId="165" fontId="3" fillId="0" borderId="2" xfId="4" applyNumberFormat="1" applyBorder="1" applyAlignment="1" applyProtection="1">
      <alignment horizontal="center" vertical="center"/>
      <protection locked="0"/>
    </xf>
    <xf numFmtId="164" fontId="3" fillId="0" borderId="2" xfId="4" applyBorder="1" applyAlignment="1" applyProtection="1">
      <alignment horizontal="center" vertical="center"/>
      <protection locked="0"/>
    </xf>
    <xf numFmtId="164" fontId="11" fillId="0" borderId="7" xfId="4" applyFont="1" applyBorder="1" applyAlignment="1">
      <alignment vertical="center"/>
    </xf>
    <xf numFmtId="165" fontId="3" fillId="0" borderId="6" xfId="4" applyNumberFormat="1" applyBorder="1" applyAlignment="1" applyProtection="1">
      <alignment horizontal="center" vertical="center"/>
      <protection locked="0"/>
    </xf>
    <xf numFmtId="164" fontId="3" fillId="0" borderId="6" xfId="4" applyBorder="1" applyAlignment="1" applyProtection="1">
      <alignment horizontal="center" vertical="center"/>
      <protection locked="0"/>
    </xf>
    <xf numFmtId="164" fontId="3" fillId="0" borderId="10" xfId="4" applyBorder="1" applyAlignment="1">
      <alignment vertical="center"/>
    </xf>
    <xf numFmtId="164" fontId="3" fillId="0" borderId="10" xfId="4" applyBorder="1" applyAlignment="1" applyProtection="1">
      <alignment horizontal="left" vertical="center"/>
      <protection locked="0"/>
    </xf>
    <xf numFmtId="164" fontId="15" fillId="0" borderId="6" xfId="4" applyFont="1" applyBorder="1" applyAlignment="1">
      <alignment vertical="center"/>
    </xf>
    <xf numFmtId="165" fontId="15" fillId="0" borderId="6" xfId="4" applyNumberFormat="1" applyFont="1" applyBorder="1" applyAlignment="1" applyProtection="1">
      <alignment horizontal="center" vertical="center"/>
      <protection locked="0"/>
    </xf>
    <xf numFmtId="164" fontId="15" fillId="0" borderId="6" xfId="4" applyFont="1" applyBorder="1" applyAlignment="1" applyProtection="1">
      <alignment horizontal="center" vertical="center"/>
      <protection locked="0"/>
    </xf>
    <xf numFmtId="164" fontId="8" fillId="7" borderId="1" xfId="4" applyFont="1" applyFill="1" applyBorder="1"/>
    <xf numFmtId="164" fontId="8" fillId="7" borderId="1" xfId="4" applyFont="1" applyFill="1" applyBorder="1" applyAlignment="1">
      <alignment vertical="top"/>
    </xf>
    <xf numFmtId="164" fontId="10" fillId="0" borderId="1" xfId="4" applyFont="1" applyBorder="1" applyAlignment="1">
      <alignment vertical="top"/>
    </xf>
    <xf numFmtId="164" fontId="10" fillId="0" borderId="1" xfId="4" applyFont="1" applyBorder="1" applyAlignment="1">
      <alignment vertical="top" wrapText="1"/>
    </xf>
    <xf numFmtId="164" fontId="10" fillId="0" borderId="1" xfId="4" applyFont="1" applyBorder="1" applyAlignment="1">
      <alignment horizontal="justify" vertical="top"/>
    </xf>
    <xf numFmtId="164" fontId="9" fillId="0" borderId="0" xfId="4" applyFont="1" applyAlignment="1" applyProtection="1">
      <alignment wrapText="1"/>
      <protection locked="0"/>
    </xf>
    <xf numFmtId="164" fontId="3" fillId="0" borderId="1" xfId="4" applyBorder="1" applyProtection="1">
      <protection locked="0"/>
    </xf>
    <xf numFmtId="164" fontId="9" fillId="0" borderId="1" xfId="4" applyFont="1" applyBorder="1" applyAlignment="1" applyProtection="1">
      <alignment wrapText="1"/>
      <protection locked="0"/>
    </xf>
    <xf numFmtId="49" fontId="11" fillId="0" borderId="0" xfId="4" applyNumberFormat="1" applyFont="1" applyAlignment="1" applyProtection="1">
      <alignment wrapText="1"/>
      <protection locked="0"/>
    </xf>
    <xf numFmtId="164" fontId="6" fillId="7" borderId="1" xfId="4" applyFont="1" applyFill="1" applyBorder="1"/>
    <xf numFmtId="164" fontId="15" fillId="0" borderId="0" xfId="4" applyFont="1" applyProtection="1">
      <protection locked="0"/>
    </xf>
    <xf numFmtId="164" fontId="23" fillId="7" borderId="1" xfId="4" applyFont="1" applyFill="1" applyBorder="1" applyAlignment="1">
      <alignment vertical="center"/>
    </xf>
    <xf numFmtId="164" fontId="0" fillId="0" borderId="6" xfId="4" applyFont="1" applyBorder="1" applyAlignment="1">
      <alignment vertical="center" wrapText="1"/>
    </xf>
    <xf numFmtId="164" fontId="24" fillId="0" borderId="1" xfId="4" applyFont="1" applyBorder="1" applyAlignment="1">
      <alignment vertical="center"/>
    </xf>
    <xf numFmtId="164" fontId="24" fillId="7" borderId="1" xfId="4" applyFont="1" applyFill="1" applyBorder="1" applyAlignment="1">
      <alignment vertical="center"/>
    </xf>
    <xf numFmtId="164" fontId="0" fillId="0" borderId="1" xfId="4" applyFont="1" applyBorder="1" applyAlignment="1">
      <alignment vertical="center" wrapText="1"/>
    </xf>
    <xf numFmtId="164" fontId="0" fillId="0" borderId="1" xfId="4" applyFont="1" applyBorder="1" applyAlignment="1">
      <alignment vertical="center"/>
    </xf>
    <xf numFmtId="49" fontId="9" fillId="0" borderId="4" xfId="4" applyNumberFormat="1" applyFont="1" applyBorder="1" applyAlignment="1">
      <alignment horizontal="left" vertical="top" wrapText="1"/>
    </xf>
    <xf numFmtId="49" fontId="9" fillId="6" borderId="4" xfId="4" applyNumberFormat="1" applyFont="1" applyFill="1" applyBorder="1" applyAlignment="1">
      <alignment horizontal="left" vertical="top" wrapText="1"/>
    </xf>
    <xf numFmtId="164" fontId="11" fillId="0" borderId="4" xfId="4" applyFont="1" applyBorder="1" applyAlignment="1">
      <alignment horizontal="left" vertical="top" wrapText="1"/>
    </xf>
    <xf numFmtId="164" fontId="9" fillId="0" borderId="4" xfId="4" applyFont="1" applyBorder="1" applyAlignment="1">
      <alignment horizontal="left" vertical="top" wrapText="1"/>
    </xf>
    <xf numFmtId="164" fontId="11" fillId="0" borderId="3" xfId="4" applyFont="1" applyBorder="1" applyAlignment="1">
      <alignment horizontal="left" vertical="top" wrapText="1"/>
    </xf>
    <xf numFmtId="164" fontId="9" fillId="0" borderId="1" xfId="4" applyFont="1" applyBorder="1" applyAlignment="1">
      <alignment horizontal="left" vertical="top" wrapText="1"/>
    </xf>
    <xf numFmtId="164" fontId="11" fillId="0" borderId="1" xfId="4" applyFont="1" applyBorder="1" applyAlignment="1">
      <alignment horizontal="left" vertical="top" wrapText="1"/>
    </xf>
    <xf numFmtId="164" fontId="18" fillId="0" borderId="4" xfId="4" applyFont="1" applyBorder="1" applyAlignment="1">
      <alignment horizontal="left" vertical="top" wrapText="1"/>
    </xf>
    <xf numFmtId="49" fontId="11" fillId="0" borderId="4" xfId="4" applyNumberFormat="1" applyFont="1" applyBorder="1" applyAlignment="1">
      <alignment horizontal="left" vertical="top" wrapText="1"/>
    </xf>
    <xf numFmtId="164" fontId="11" fillId="6" borderId="4" xfId="4" applyFont="1" applyFill="1" applyBorder="1" applyAlignment="1">
      <alignment horizontal="left" vertical="top" wrapText="1"/>
    </xf>
    <xf numFmtId="164" fontId="9" fillId="6" borderId="7" xfId="4" applyFont="1" applyFill="1" applyBorder="1" applyAlignment="1">
      <alignment horizontal="left" vertical="top" wrapText="1"/>
    </xf>
    <xf numFmtId="164" fontId="8" fillId="4" borderId="1" xfId="4" applyFont="1" applyFill="1" applyBorder="1" applyAlignment="1">
      <alignment horizontal="center" vertical="top" wrapText="1"/>
    </xf>
    <xf numFmtId="164" fontId="19" fillId="0" borderId="10" xfId="4" applyFont="1" applyBorder="1" applyAlignment="1" applyProtection="1">
      <alignment horizontal="left" vertical="top"/>
      <protection locked="0"/>
    </xf>
    <xf numFmtId="164" fontId="19" fillId="0" borderId="2" xfId="4" applyFont="1" applyBorder="1" applyAlignment="1" applyProtection="1">
      <alignment horizontal="left" vertical="top"/>
      <protection locked="0"/>
    </xf>
    <xf numFmtId="164" fontId="19" fillId="0" borderId="6" xfId="4" applyFont="1" applyBorder="1" applyAlignment="1" applyProtection="1">
      <alignment horizontal="left" vertical="top"/>
      <protection locked="0"/>
    </xf>
    <xf numFmtId="164" fontId="3" fillId="0" borderId="9" xfId="4" applyBorder="1" applyAlignment="1" applyProtection="1">
      <alignment vertical="top"/>
      <protection locked="0"/>
    </xf>
    <xf numFmtId="164" fontId="20" fillId="0" borderId="7" xfId="4" applyFont="1" applyBorder="1" applyAlignment="1" applyProtection="1">
      <alignment horizontal="left" vertical="top"/>
      <protection locked="0"/>
    </xf>
    <xf numFmtId="164" fontId="3" fillId="0" borderId="0" xfId="4" applyAlignment="1">
      <alignment vertical="top"/>
    </xf>
    <xf numFmtId="164" fontId="10" fillId="0" borderId="1" xfId="4" applyFont="1" applyBorder="1" applyAlignment="1">
      <alignment horizontal="left" vertical="center" wrapText="1"/>
    </xf>
    <xf numFmtId="0" fontId="0" fillId="0" borderId="1" xfId="0" applyBorder="1" applyAlignment="1">
      <alignment horizontal="left" vertical="top"/>
    </xf>
    <xf numFmtId="164" fontId="7" fillId="0" borderId="1" xfId="4" applyFont="1" applyBorder="1" applyAlignment="1">
      <alignment horizontal="left"/>
    </xf>
    <xf numFmtId="164" fontId="9" fillId="5" borderId="1" xfId="4" applyFont="1" applyFill="1" applyBorder="1" applyAlignment="1">
      <alignment horizontal="center" vertical="center" wrapText="1"/>
    </xf>
    <xf numFmtId="0" fontId="0" fillId="6" borderId="1" xfId="0" applyFill="1" applyBorder="1"/>
    <xf numFmtId="164" fontId="9" fillId="0" borderId="1" xfId="4" applyFont="1" applyBorder="1" applyAlignment="1">
      <alignment horizontal="center" vertical="center" wrapText="1"/>
    </xf>
    <xf numFmtId="164" fontId="7" fillId="7" borderId="1" xfId="4" applyFont="1" applyFill="1" applyBorder="1" applyAlignment="1">
      <alignment horizontal="center"/>
    </xf>
  </cellXfs>
  <cellStyles count="9">
    <cellStyle name="cf1" xfId="1" xr:uid="{A88ADE29-E09B-475A-8D6C-C270C7F5E3C8}"/>
    <cellStyle name="cf2" xfId="2" xr:uid="{75C9E8D6-81E6-424A-9DD7-E8E0F0FFE4CF}"/>
    <cellStyle name="ConditionalStyle_1" xfId="3" xr:uid="{50ADB3D3-8E35-4A36-A22B-C8BCCD878098}"/>
    <cellStyle name="Excel Built-in Normal" xfId="4" xr:uid="{E3979B9E-09A5-4399-8740-FC7F07C90895}"/>
    <cellStyle name="Heading" xfId="5" xr:uid="{A946F3F1-FA56-4BCF-BDD8-39EC3130409A}"/>
    <cellStyle name="Heading1" xfId="6" xr:uid="{76FA4562-615F-4FB3-A22C-3E71AD05EC01}"/>
    <cellStyle name="Normale" xfId="0" builtinId="0" customBuiltin="1"/>
    <cellStyle name="Result" xfId="7" xr:uid="{50065B8A-B43C-4AD9-8154-5ED98D5993C0}"/>
    <cellStyle name="Result2" xfId="8" xr:uid="{DD56A5E9-C0A1-44D7-9FBA-8274A6A164A5}"/>
  </cellStyles>
  <dxfs count="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1228725</xdr:colOff>
      <xdr:row>0</xdr:row>
      <xdr:rowOff>257175</xdr:rowOff>
    </xdr:from>
    <xdr:to>
      <xdr:col>4</xdr:col>
      <xdr:colOff>1937705</xdr:colOff>
      <xdr:row>0</xdr:row>
      <xdr:rowOff>885825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0C37676-8C12-4A4B-90E9-A597C6A4B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6550" y="257175"/>
          <a:ext cx="70898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60597-688D-48BB-9F4B-D95939E2969B}">
  <dimension ref="A1:AMJ101"/>
  <sheetViews>
    <sheetView tabSelected="1" zoomScaleNormal="100" workbookViewId="0">
      <selection activeCell="I3" sqref="I3"/>
    </sheetView>
  </sheetViews>
  <sheetFormatPr defaultRowHeight="15"/>
  <cols>
    <col min="1" max="1" width="33.625" style="3" customWidth="1"/>
    <col min="2" max="2" width="32.625" style="80" customWidth="1"/>
    <col min="3" max="3" width="27.5" style="3" customWidth="1"/>
    <col min="4" max="4" width="27.875" style="3" customWidth="1"/>
    <col min="5" max="5" width="25.75" style="3" customWidth="1"/>
    <col min="6" max="1023" width="8.125" style="3" customWidth="1"/>
    <col min="1024" max="1024" width="9" style="3" customWidth="1"/>
  </cols>
  <sheetData>
    <row r="1" spans="1:5" ht="81.75" customHeight="1">
      <c r="A1" s="1" t="s">
        <v>0</v>
      </c>
      <c r="B1" s="82"/>
      <c r="C1" s="82"/>
      <c r="D1" s="82"/>
      <c r="E1" s="2" t="s">
        <v>160</v>
      </c>
    </row>
    <row r="2" spans="1:5" ht="23.25">
      <c r="A2" s="83" t="s">
        <v>158</v>
      </c>
      <c r="B2" s="83"/>
      <c r="C2" s="83"/>
      <c r="D2" s="83"/>
      <c r="E2" s="83"/>
    </row>
    <row r="3" spans="1:5" ht="47.2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</row>
    <row r="4" spans="1:5" ht="14.65" customHeight="1">
      <c r="A4" s="84" t="s">
        <v>6</v>
      </c>
      <c r="B4" s="84"/>
      <c r="C4" s="84"/>
      <c r="D4" s="84"/>
      <c r="E4" s="84"/>
    </row>
    <row r="5" spans="1:5" ht="114.6" customHeight="1">
      <c r="A5" s="81" t="s">
        <v>7</v>
      </c>
      <c r="B5" s="66" t="s">
        <v>156</v>
      </c>
      <c r="C5" s="6"/>
      <c r="D5" s="6"/>
      <c r="E5" s="7"/>
    </row>
    <row r="6" spans="1:5" ht="75.599999999999994" customHeight="1">
      <c r="A6" s="81"/>
      <c r="B6" s="64" t="s">
        <v>8</v>
      </c>
      <c r="C6" s="6"/>
      <c r="D6" s="6"/>
      <c r="E6" s="8"/>
    </row>
    <row r="7" spans="1:5" ht="118.5" customHeight="1">
      <c r="A7" s="81"/>
      <c r="B7" s="63" t="s">
        <v>157</v>
      </c>
      <c r="C7" s="6"/>
      <c r="D7" s="6"/>
      <c r="E7" s="8"/>
    </row>
    <row r="8" spans="1:5" ht="68.25" customHeight="1">
      <c r="A8" s="81"/>
      <c r="B8" s="63" t="s">
        <v>9</v>
      </c>
      <c r="C8" s="6"/>
      <c r="D8" s="6"/>
      <c r="E8" s="8"/>
    </row>
    <row r="9" spans="1:5" ht="71.25" customHeight="1">
      <c r="A9" s="81"/>
      <c r="B9" s="63" t="s">
        <v>10</v>
      </c>
      <c r="C9" s="6"/>
      <c r="D9" s="6"/>
      <c r="E9" s="8"/>
    </row>
    <row r="10" spans="1:5" ht="86.25" customHeight="1">
      <c r="A10" s="9" t="s">
        <v>11</v>
      </c>
      <c r="B10" s="65" t="s">
        <v>12</v>
      </c>
      <c r="C10" s="6"/>
      <c r="D10" s="6"/>
      <c r="E10" s="8"/>
    </row>
    <row r="11" spans="1:5" ht="123" customHeight="1">
      <c r="A11" s="81" t="s">
        <v>13</v>
      </c>
      <c r="B11" s="66" t="s">
        <v>14</v>
      </c>
      <c r="C11" s="6"/>
      <c r="D11" s="6"/>
      <c r="E11" s="8"/>
    </row>
    <row r="12" spans="1:5" ht="114.75">
      <c r="A12" s="81"/>
      <c r="B12" s="66" t="s">
        <v>15</v>
      </c>
      <c r="C12" s="6"/>
      <c r="D12" s="6"/>
      <c r="E12" s="8"/>
    </row>
    <row r="13" spans="1:5" ht="111.95" customHeight="1">
      <c r="A13" s="81"/>
      <c r="B13" s="65" t="s">
        <v>16</v>
      </c>
      <c r="C13" s="6"/>
      <c r="D13" s="6"/>
      <c r="E13" s="8"/>
    </row>
    <row r="14" spans="1:5" ht="108" customHeight="1">
      <c r="A14" s="81"/>
      <c r="B14" s="66" t="s">
        <v>17</v>
      </c>
      <c r="C14" s="6"/>
      <c r="D14" s="6"/>
      <c r="E14" s="8"/>
    </row>
    <row r="15" spans="1:5" ht="111" customHeight="1">
      <c r="A15" s="81" t="s">
        <v>18</v>
      </c>
      <c r="B15" s="66" t="s">
        <v>19</v>
      </c>
      <c r="C15" s="6"/>
      <c r="D15" s="6"/>
      <c r="E15" s="8"/>
    </row>
    <row r="16" spans="1:5" ht="145.5" customHeight="1">
      <c r="A16" s="81"/>
      <c r="B16" s="67" t="s">
        <v>20</v>
      </c>
      <c r="C16" s="10"/>
      <c r="D16" s="10"/>
      <c r="E16" s="11"/>
    </row>
    <row r="17" spans="1:5" ht="69.75" customHeight="1">
      <c r="A17" s="81"/>
      <c r="B17" s="68" t="s">
        <v>21</v>
      </c>
      <c r="C17" s="12"/>
      <c r="D17" s="12"/>
      <c r="E17" s="13"/>
    </row>
    <row r="18" spans="1:5" ht="70.5" customHeight="1">
      <c r="A18" s="81" t="s">
        <v>22</v>
      </c>
      <c r="B18" s="68" t="s">
        <v>23</v>
      </c>
      <c r="C18" s="12"/>
      <c r="D18" s="12"/>
      <c r="E18" s="13"/>
    </row>
    <row r="19" spans="1:5" ht="72" customHeight="1">
      <c r="A19" s="81"/>
      <c r="B19" s="68" t="s">
        <v>24</v>
      </c>
      <c r="C19" s="12"/>
      <c r="D19" s="12"/>
      <c r="E19" s="13"/>
    </row>
    <row r="20" spans="1:5" ht="96" customHeight="1">
      <c r="A20" s="81"/>
      <c r="B20" s="68" t="s">
        <v>25</v>
      </c>
      <c r="C20" s="12"/>
      <c r="D20" s="12"/>
      <c r="E20" s="13"/>
    </row>
    <row r="21" spans="1:5" ht="92.25">
      <c r="A21" s="81"/>
      <c r="B21" s="69" t="s">
        <v>26</v>
      </c>
      <c r="C21" s="12"/>
      <c r="D21" s="12"/>
      <c r="E21" s="13"/>
    </row>
    <row r="22" spans="1:5" s="14" customFormat="1" ht="15.95" customHeight="1">
      <c r="A22" s="85"/>
      <c r="B22" s="85"/>
      <c r="C22" s="85"/>
      <c r="D22" s="85"/>
      <c r="E22" s="85"/>
    </row>
    <row r="23" spans="1:5" ht="47.25">
      <c r="A23" s="4" t="s">
        <v>1</v>
      </c>
      <c r="B23" s="5" t="s">
        <v>27</v>
      </c>
      <c r="C23" s="15"/>
      <c r="D23" s="15"/>
      <c r="E23" s="5" t="s">
        <v>5</v>
      </c>
    </row>
    <row r="24" spans="1:5" ht="14.65" customHeight="1">
      <c r="A24" s="84" t="s">
        <v>28</v>
      </c>
      <c r="B24" s="84"/>
      <c r="C24" s="84"/>
      <c r="D24" s="84"/>
      <c r="E24" s="84"/>
    </row>
    <row r="25" spans="1:5" ht="14.65" customHeight="1">
      <c r="A25" s="84" t="s">
        <v>29</v>
      </c>
      <c r="B25" s="84"/>
      <c r="C25" s="84"/>
      <c r="D25" s="84"/>
      <c r="E25" s="84"/>
    </row>
    <row r="26" spans="1:5" ht="156.75" customHeight="1">
      <c r="A26" s="9" t="s">
        <v>30</v>
      </c>
      <c r="B26" s="71" t="s">
        <v>31</v>
      </c>
      <c r="C26" s="6"/>
      <c r="D26" s="6"/>
      <c r="E26" s="7"/>
    </row>
    <row r="27" spans="1:5" ht="58.5" customHeight="1">
      <c r="A27" s="9" t="s">
        <v>32</v>
      </c>
      <c r="B27" s="65" t="s">
        <v>33</v>
      </c>
      <c r="C27" s="6"/>
      <c r="D27" s="6"/>
      <c r="E27" s="8"/>
    </row>
    <row r="28" spans="1:5" ht="122.25" customHeight="1">
      <c r="A28" s="16" t="s">
        <v>34</v>
      </c>
      <c r="B28" s="72" t="s">
        <v>35</v>
      </c>
      <c r="C28" s="6"/>
      <c r="D28" s="6"/>
      <c r="E28" s="17"/>
    </row>
    <row r="29" spans="1:5" ht="71.25" customHeight="1">
      <c r="A29" s="18" t="s">
        <v>36</v>
      </c>
      <c r="B29" s="67" t="s">
        <v>37</v>
      </c>
      <c r="C29" s="10"/>
      <c r="D29" s="10"/>
      <c r="E29" s="11"/>
    </row>
    <row r="30" spans="1:5" s="14" customFormat="1" ht="15.95" customHeight="1">
      <c r="A30" s="85"/>
      <c r="B30" s="85"/>
      <c r="C30" s="85"/>
      <c r="D30" s="85"/>
      <c r="E30" s="85"/>
    </row>
    <row r="31" spans="1:5" ht="47.25">
      <c r="A31" s="4" t="s">
        <v>1</v>
      </c>
      <c r="B31" s="5" t="s">
        <v>27</v>
      </c>
      <c r="C31" s="15"/>
      <c r="D31" s="15"/>
      <c r="E31" s="5" t="s">
        <v>5</v>
      </c>
    </row>
    <row r="32" spans="1:5" ht="14.65" customHeight="1">
      <c r="A32" s="84" t="s">
        <v>38</v>
      </c>
      <c r="B32" s="84"/>
      <c r="C32" s="84"/>
      <c r="D32" s="84"/>
      <c r="E32" s="84"/>
    </row>
    <row r="33" spans="1:6" ht="56.25" customHeight="1">
      <c r="A33" s="9" t="s">
        <v>39</v>
      </c>
      <c r="B33" s="65" t="s">
        <v>40</v>
      </c>
      <c r="C33" s="6"/>
      <c r="D33" s="6"/>
      <c r="E33" s="7"/>
    </row>
    <row r="34" spans="1:6" ht="186" customHeight="1">
      <c r="A34" s="9" t="s">
        <v>41</v>
      </c>
      <c r="B34" s="70" t="s">
        <v>42</v>
      </c>
      <c r="C34" s="6"/>
      <c r="D34" s="6"/>
      <c r="E34" s="8"/>
    </row>
    <row r="35" spans="1:6" ht="82.15" customHeight="1">
      <c r="A35" s="9" t="s">
        <v>43</v>
      </c>
      <c r="B35" s="65" t="s">
        <v>44</v>
      </c>
      <c r="C35" s="6"/>
      <c r="D35" s="6"/>
      <c r="E35" s="8"/>
    </row>
    <row r="36" spans="1:6" s="14" customFormat="1" ht="15.75">
      <c r="A36" s="19"/>
      <c r="B36" s="73"/>
      <c r="C36" s="20"/>
      <c r="D36" s="20"/>
      <c r="E36" s="21"/>
      <c r="F36" s="22"/>
    </row>
    <row r="37" spans="1:6" ht="47.25">
      <c r="A37" s="23" t="s">
        <v>1</v>
      </c>
      <c r="B37" s="24" t="s">
        <v>27</v>
      </c>
      <c r="C37" s="25"/>
      <c r="D37" s="25"/>
      <c r="E37" s="24" t="s">
        <v>5</v>
      </c>
    </row>
    <row r="38" spans="1:6" ht="14.65" customHeight="1">
      <c r="A38" s="84" t="s">
        <v>45</v>
      </c>
      <c r="B38" s="84"/>
      <c r="C38" s="84"/>
      <c r="D38" s="84"/>
      <c r="E38" s="84"/>
      <c r="F38" s="26"/>
    </row>
    <row r="39" spans="1:6" ht="70.5" customHeight="1">
      <c r="A39" s="9" t="s">
        <v>46</v>
      </c>
      <c r="B39" s="65" t="s">
        <v>47</v>
      </c>
      <c r="C39" s="6"/>
      <c r="D39" s="6"/>
      <c r="E39" s="7"/>
    </row>
    <row r="40" spans="1:6" ht="105.6" customHeight="1">
      <c r="A40" s="9" t="s">
        <v>48</v>
      </c>
      <c r="B40" s="65" t="s">
        <v>49</v>
      </c>
      <c r="C40" s="6"/>
      <c r="D40" s="6"/>
      <c r="E40" s="7"/>
    </row>
    <row r="41" spans="1:6" s="14" customFormat="1" ht="15.75">
      <c r="A41" s="19"/>
      <c r="B41" s="73"/>
      <c r="C41" s="20"/>
      <c r="D41" s="20"/>
      <c r="E41" s="20"/>
      <c r="F41" s="22"/>
    </row>
    <row r="42" spans="1:6" ht="47.25">
      <c r="A42" s="23" t="s">
        <v>1</v>
      </c>
      <c r="B42" s="24" t="s">
        <v>27</v>
      </c>
      <c r="C42" s="25"/>
      <c r="D42" s="25"/>
      <c r="E42" s="24" t="s">
        <v>5</v>
      </c>
    </row>
    <row r="43" spans="1:6" ht="14.65" customHeight="1">
      <c r="A43" s="84" t="s">
        <v>50</v>
      </c>
      <c r="B43" s="84"/>
      <c r="C43" s="84"/>
      <c r="D43" s="84"/>
      <c r="E43" s="84"/>
    </row>
    <row r="44" spans="1:6" ht="57.75" customHeight="1">
      <c r="A44" s="9" t="s">
        <v>51</v>
      </c>
      <c r="B44" s="65" t="s">
        <v>52</v>
      </c>
      <c r="C44" s="6"/>
      <c r="D44" s="6"/>
      <c r="E44" s="7"/>
    </row>
    <row r="45" spans="1:6" ht="83.25" customHeight="1">
      <c r="A45" s="9" t="s">
        <v>53</v>
      </c>
      <c r="B45" s="65" t="s">
        <v>54</v>
      </c>
      <c r="C45" s="6"/>
      <c r="D45" s="6"/>
      <c r="E45" s="7"/>
    </row>
    <row r="46" spans="1:6" ht="57.75" customHeight="1">
      <c r="A46" s="9" t="s">
        <v>55</v>
      </c>
      <c r="B46" s="65" t="s">
        <v>56</v>
      </c>
      <c r="C46" s="6"/>
      <c r="D46" s="6"/>
      <c r="E46" s="7"/>
    </row>
    <row r="47" spans="1:6" ht="74.25" customHeight="1">
      <c r="A47" s="9" t="s">
        <v>57</v>
      </c>
      <c r="B47" s="65" t="s">
        <v>58</v>
      </c>
      <c r="C47" s="6"/>
      <c r="D47" s="6"/>
      <c r="E47" s="7"/>
    </row>
    <row r="48" spans="1:6" s="14" customFormat="1" ht="15.75">
      <c r="A48" s="19"/>
      <c r="B48" s="73"/>
      <c r="C48" s="20"/>
      <c r="D48" s="20"/>
      <c r="E48" s="21"/>
    </row>
    <row r="49" spans="1:6" ht="47.25">
      <c r="A49" s="23" t="s">
        <v>1</v>
      </c>
      <c r="B49" s="24" t="s">
        <v>27</v>
      </c>
      <c r="C49" s="25"/>
      <c r="D49" s="25"/>
      <c r="E49" s="24" t="s">
        <v>5</v>
      </c>
    </row>
    <row r="50" spans="1:6" ht="14.65" customHeight="1">
      <c r="A50" s="84" t="s">
        <v>59</v>
      </c>
      <c r="B50" s="84"/>
      <c r="C50" s="84"/>
      <c r="D50" s="84"/>
      <c r="E50" s="84"/>
      <c r="F50" s="26"/>
    </row>
    <row r="51" spans="1:6" ht="14.65" customHeight="1">
      <c r="A51" s="86" t="s">
        <v>60</v>
      </c>
      <c r="B51" s="86"/>
      <c r="C51" s="86"/>
      <c r="D51" s="86"/>
      <c r="E51" s="86"/>
      <c r="F51" s="26"/>
    </row>
    <row r="52" spans="1:6" ht="84" customHeight="1">
      <c r="A52" s="9" t="s">
        <v>61</v>
      </c>
      <c r="B52" s="65" t="s">
        <v>62</v>
      </c>
      <c r="C52" s="6"/>
      <c r="D52" s="6"/>
      <c r="E52" s="7"/>
    </row>
    <row r="53" spans="1:6" ht="135" customHeight="1">
      <c r="A53" s="9" t="s">
        <v>63</v>
      </c>
      <c r="B53" s="65" t="s">
        <v>64</v>
      </c>
      <c r="C53" s="6"/>
      <c r="D53" s="6"/>
      <c r="E53" s="7"/>
    </row>
    <row r="54" spans="1:6" ht="59.25" customHeight="1">
      <c r="A54" s="9" t="s">
        <v>65</v>
      </c>
      <c r="B54" s="65" t="s">
        <v>66</v>
      </c>
      <c r="C54" s="6"/>
      <c r="D54" s="6"/>
      <c r="E54" s="7"/>
    </row>
    <row r="55" spans="1:6" s="14" customFormat="1" ht="15.75">
      <c r="A55" s="19"/>
      <c r="B55" s="73"/>
      <c r="C55" s="20"/>
      <c r="D55" s="20"/>
      <c r="E55" s="20"/>
      <c r="F55" s="22"/>
    </row>
    <row r="56" spans="1:6" ht="47.25">
      <c r="A56" s="23" t="s">
        <v>1</v>
      </c>
      <c r="B56" s="24" t="s">
        <v>27</v>
      </c>
      <c r="C56" s="25"/>
      <c r="D56" s="25"/>
      <c r="E56" s="24" t="s">
        <v>5</v>
      </c>
    </row>
    <row r="57" spans="1:6" ht="14.65" customHeight="1">
      <c r="A57" s="84" t="s">
        <v>67</v>
      </c>
      <c r="B57" s="84"/>
      <c r="C57" s="84"/>
      <c r="D57" s="84"/>
      <c r="E57" s="84"/>
    </row>
    <row r="58" spans="1:6" ht="102.75" customHeight="1">
      <c r="A58" s="9" t="s">
        <v>68</v>
      </c>
      <c r="B58" s="65" t="s">
        <v>69</v>
      </c>
      <c r="C58" s="6"/>
      <c r="D58" s="6"/>
      <c r="E58" s="7"/>
    </row>
    <row r="59" spans="1:6" ht="72.75" customHeight="1">
      <c r="A59" s="9" t="s">
        <v>70</v>
      </c>
      <c r="B59" s="65" t="s">
        <v>71</v>
      </c>
      <c r="C59" s="6"/>
      <c r="D59" s="6"/>
      <c r="E59" s="7"/>
    </row>
    <row r="60" spans="1:6" ht="86.1" customHeight="1">
      <c r="A60" s="9" t="s">
        <v>72</v>
      </c>
      <c r="B60" s="65" t="s">
        <v>73</v>
      </c>
      <c r="C60" s="6"/>
      <c r="D60" s="6"/>
      <c r="E60" s="7"/>
    </row>
    <row r="61" spans="1:6" ht="112.5" customHeight="1">
      <c r="A61" s="9" t="s">
        <v>74</v>
      </c>
      <c r="B61" s="65" t="s">
        <v>75</v>
      </c>
      <c r="C61" s="6"/>
      <c r="D61" s="6"/>
      <c r="E61" s="7"/>
    </row>
    <row r="62" spans="1:6" s="14" customFormat="1" ht="15.75" customHeight="1">
      <c r="A62" s="19"/>
      <c r="B62" s="73"/>
      <c r="C62" s="20"/>
      <c r="D62" s="20"/>
      <c r="E62" s="21"/>
    </row>
    <row r="63" spans="1:6" ht="47.25">
      <c r="A63" s="23" t="s">
        <v>1</v>
      </c>
      <c r="B63" s="24" t="s">
        <v>27</v>
      </c>
      <c r="C63" s="25"/>
      <c r="D63" s="25"/>
      <c r="E63" s="24" t="s">
        <v>5</v>
      </c>
    </row>
    <row r="64" spans="1:6" ht="14.65" customHeight="1">
      <c r="A64" s="84" t="s">
        <v>76</v>
      </c>
      <c r="B64" s="84"/>
      <c r="C64" s="84"/>
      <c r="D64" s="84"/>
      <c r="E64" s="84"/>
    </row>
    <row r="65" spans="1:6" ht="14.65" customHeight="1">
      <c r="A65" s="84" t="s">
        <v>77</v>
      </c>
      <c r="B65" s="84"/>
      <c r="C65" s="84"/>
      <c r="D65" s="84"/>
      <c r="E65" s="84"/>
    </row>
    <row r="66" spans="1:6" ht="70.349999999999994" customHeight="1">
      <c r="A66" s="9" t="s">
        <v>78</v>
      </c>
      <c r="B66" s="65" t="s">
        <v>79</v>
      </c>
      <c r="C66" s="6"/>
      <c r="D66" s="6"/>
      <c r="E66" s="7"/>
    </row>
    <row r="67" spans="1:6" s="14" customFormat="1" ht="15.75" customHeight="1">
      <c r="A67" s="19"/>
      <c r="B67" s="73"/>
      <c r="C67" s="20"/>
      <c r="D67" s="20"/>
      <c r="E67" s="20"/>
      <c r="F67" s="22"/>
    </row>
    <row r="68" spans="1:6" ht="47.25">
      <c r="A68" s="23" t="s">
        <v>1</v>
      </c>
      <c r="B68" s="24" t="s">
        <v>27</v>
      </c>
      <c r="C68" s="25"/>
      <c r="D68" s="25"/>
      <c r="E68" s="24" t="s">
        <v>5</v>
      </c>
    </row>
    <row r="69" spans="1:6" ht="14.65" customHeight="1">
      <c r="A69" s="84" t="s">
        <v>80</v>
      </c>
      <c r="B69" s="84"/>
      <c r="C69" s="84"/>
      <c r="D69" s="84"/>
      <c r="E69" s="84"/>
    </row>
    <row r="70" spans="1:6" ht="64.5" customHeight="1">
      <c r="A70" s="9" t="s">
        <v>81</v>
      </c>
      <c r="B70" s="65" t="s">
        <v>82</v>
      </c>
      <c r="C70" s="6"/>
      <c r="D70" s="6"/>
      <c r="E70" s="7"/>
    </row>
    <row r="71" spans="1:6" s="14" customFormat="1" ht="15.75" customHeight="1">
      <c r="A71" s="19"/>
      <c r="B71" s="73"/>
      <c r="C71" s="20"/>
      <c r="D71" s="20"/>
      <c r="E71" s="20"/>
      <c r="F71" s="22"/>
    </row>
    <row r="72" spans="1:6" ht="47.25">
      <c r="A72" s="23" t="s">
        <v>1</v>
      </c>
      <c r="B72" s="24" t="s">
        <v>27</v>
      </c>
      <c r="C72" s="25"/>
      <c r="D72" s="25"/>
      <c r="E72" s="24" t="s">
        <v>5</v>
      </c>
    </row>
    <row r="73" spans="1:6" ht="14.65" customHeight="1">
      <c r="A73" s="84" t="s">
        <v>83</v>
      </c>
      <c r="B73" s="84"/>
      <c r="C73" s="84"/>
      <c r="D73" s="84"/>
      <c r="E73" s="84"/>
    </row>
    <row r="74" spans="1:6" ht="76.5" customHeight="1">
      <c r="A74" s="9" t="s">
        <v>84</v>
      </c>
      <c r="B74" s="65" t="s">
        <v>85</v>
      </c>
      <c r="C74" s="6"/>
      <c r="D74" s="6"/>
      <c r="E74" s="7"/>
    </row>
    <row r="75" spans="1:6" s="14" customFormat="1" ht="15.75" customHeight="1">
      <c r="A75" s="19"/>
      <c r="B75" s="73"/>
      <c r="C75" s="20"/>
      <c r="D75" s="20"/>
      <c r="E75" s="20"/>
      <c r="F75" s="22"/>
    </row>
    <row r="76" spans="1:6" ht="47.25">
      <c r="A76" s="23" t="s">
        <v>1</v>
      </c>
      <c r="B76" s="24" t="s">
        <v>27</v>
      </c>
      <c r="C76" s="25"/>
      <c r="D76" s="25"/>
      <c r="E76" s="24" t="s">
        <v>5</v>
      </c>
    </row>
    <row r="77" spans="1:6" ht="14.65" customHeight="1">
      <c r="A77" s="84" t="s">
        <v>86</v>
      </c>
      <c r="B77" s="84"/>
      <c r="C77" s="84"/>
      <c r="D77" s="84"/>
      <c r="E77" s="84"/>
    </row>
    <row r="78" spans="1:6" ht="14.65" customHeight="1">
      <c r="A78" s="84" t="s">
        <v>87</v>
      </c>
      <c r="B78" s="84"/>
      <c r="C78" s="84"/>
      <c r="D78" s="84"/>
      <c r="E78" s="84"/>
      <c r="F78" s="26"/>
    </row>
    <row r="79" spans="1:6" ht="89.25" customHeight="1">
      <c r="A79" s="9" t="s">
        <v>88</v>
      </c>
      <c r="B79" s="65" t="s">
        <v>89</v>
      </c>
      <c r="C79" s="6"/>
      <c r="D79" s="6"/>
      <c r="E79" s="7"/>
    </row>
    <row r="80" spans="1:6" ht="78" customHeight="1">
      <c r="A80" s="9" t="s">
        <v>90</v>
      </c>
      <c r="B80" s="65" t="s">
        <v>91</v>
      </c>
      <c r="C80" s="6"/>
      <c r="D80" s="6"/>
      <c r="E80" s="7"/>
    </row>
    <row r="81" spans="1:6" ht="92.25">
      <c r="A81" s="16" t="s">
        <v>92</v>
      </c>
      <c r="B81" s="72" t="s">
        <v>93</v>
      </c>
      <c r="C81" s="6"/>
      <c r="D81" s="6"/>
      <c r="E81" s="17"/>
    </row>
    <row r="82" spans="1:6" s="14" customFormat="1" ht="15.75" customHeight="1">
      <c r="A82" s="19"/>
      <c r="B82" s="73"/>
      <c r="C82" s="20"/>
      <c r="D82" s="20"/>
      <c r="E82" s="21"/>
    </row>
    <row r="83" spans="1:6" ht="47.25">
      <c r="A83" s="23" t="s">
        <v>1</v>
      </c>
      <c r="B83" s="24" t="s">
        <v>27</v>
      </c>
      <c r="C83" s="25"/>
      <c r="D83" s="25"/>
      <c r="E83" s="24" t="s">
        <v>5</v>
      </c>
    </row>
    <row r="84" spans="1:6" ht="14.65" customHeight="1">
      <c r="A84" s="84" t="s">
        <v>94</v>
      </c>
      <c r="B84" s="84"/>
      <c r="C84" s="84"/>
      <c r="D84" s="84"/>
      <c r="E84" s="84"/>
      <c r="F84" s="26"/>
    </row>
    <row r="85" spans="1:6" ht="60.75" customHeight="1">
      <c r="A85" s="9" t="s">
        <v>95</v>
      </c>
      <c r="B85" s="65" t="s">
        <v>96</v>
      </c>
      <c r="C85" s="6"/>
      <c r="D85" s="6"/>
      <c r="E85" s="7"/>
    </row>
    <row r="86" spans="1:6" s="14" customFormat="1" ht="15.75" customHeight="1">
      <c r="A86" s="19"/>
      <c r="B86" s="73"/>
      <c r="C86" s="20"/>
      <c r="D86" s="20"/>
      <c r="E86" s="20"/>
      <c r="F86" s="22"/>
    </row>
    <row r="87" spans="1:6" ht="47.25">
      <c r="A87" s="23" t="s">
        <v>1</v>
      </c>
      <c r="B87" s="24" t="s">
        <v>27</v>
      </c>
      <c r="C87" s="25"/>
      <c r="D87" s="25"/>
      <c r="E87" s="24" t="s">
        <v>5</v>
      </c>
    </row>
    <row r="88" spans="1:6" ht="14.65" customHeight="1">
      <c r="A88" s="84" t="s">
        <v>97</v>
      </c>
      <c r="B88" s="84"/>
      <c r="C88" s="84"/>
      <c r="D88" s="84"/>
      <c r="E88" s="84"/>
    </row>
    <row r="89" spans="1:6" ht="99" customHeight="1">
      <c r="A89" s="9" t="s">
        <v>98</v>
      </c>
      <c r="B89" s="65" t="s">
        <v>99</v>
      </c>
      <c r="C89" s="6"/>
      <c r="D89" s="6"/>
      <c r="E89" s="7"/>
    </row>
    <row r="90" spans="1:6" s="14" customFormat="1" ht="15.75" customHeight="1">
      <c r="A90" s="19"/>
      <c r="B90" s="73"/>
      <c r="C90" s="20"/>
      <c r="D90" s="20"/>
      <c r="E90" s="20"/>
      <c r="F90" s="22"/>
    </row>
    <row r="91" spans="1:6" ht="47.25">
      <c r="A91" s="23" t="s">
        <v>1</v>
      </c>
      <c r="B91" s="24" t="s">
        <v>27</v>
      </c>
      <c r="C91" s="25"/>
      <c r="D91" s="25"/>
      <c r="E91" s="24" t="s">
        <v>5</v>
      </c>
    </row>
    <row r="92" spans="1:6" ht="14.65" customHeight="1">
      <c r="A92" s="84" t="s">
        <v>100</v>
      </c>
      <c r="B92" s="84"/>
      <c r="C92" s="84"/>
      <c r="D92" s="84"/>
      <c r="E92" s="84"/>
      <c r="F92" s="26"/>
    </row>
    <row r="93" spans="1:6" ht="92.85" customHeight="1">
      <c r="A93" s="9" t="s">
        <v>101</v>
      </c>
      <c r="B93" s="67" t="s">
        <v>102</v>
      </c>
      <c r="C93" s="6"/>
      <c r="D93" s="6"/>
      <c r="E93" s="27"/>
    </row>
    <row r="94" spans="1:6" s="31" customFormat="1" ht="28.5" customHeight="1">
      <c r="A94" s="28" t="s">
        <v>103</v>
      </c>
      <c r="B94" s="74"/>
      <c r="C94" s="29" t="s">
        <v>104</v>
      </c>
      <c r="D94" s="30" t="s">
        <v>105</v>
      </c>
      <c r="E94" s="29" t="s">
        <v>106</v>
      </c>
    </row>
    <row r="95" spans="1:6">
      <c r="A95" s="32" t="s">
        <v>107</v>
      </c>
      <c r="B95" s="75">
        <f>D95+E95</f>
        <v>0</v>
      </c>
      <c r="C95" s="33" t="e">
        <f>D95/B95*100</f>
        <v>#DIV/0!</v>
      </c>
      <c r="D95" s="34">
        <f>COUNTA(C5:C18)</f>
        <v>0</v>
      </c>
      <c r="E95" s="34">
        <f>COUNTA(D5,D10,D11,D15,D18)</f>
        <v>0</v>
      </c>
    </row>
    <row r="96" spans="1:6">
      <c r="A96" s="35" t="s">
        <v>108</v>
      </c>
      <c r="B96" s="76">
        <f>D96+E96</f>
        <v>0</v>
      </c>
      <c r="C96" s="36" t="e">
        <f>D96/B96*100</f>
        <v>#DIV/0!</v>
      </c>
      <c r="D96" s="37">
        <f>COUNTA(C26:C29,C33:C34,C35,C39:C40,C44:C47)</f>
        <v>0</v>
      </c>
      <c r="E96" s="37">
        <f>COUNTA(D26:D29,D33:D35,D39:D40,D44:D47)</f>
        <v>0</v>
      </c>
    </row>
    <row r="97" spans="1:5">
      <c r="A97" s="35" t="s">
        <v>109</v>
      </c>
      <c r="B97" s="76">
        <f>D97+E97</f>
        <v>0</v>
      </c>
      <c r="C97" s="36" t="e">
        <f>D97/B97*100</f>
        <v>#DIV/0!</v>
      </c>
      <c r="D97" s="37">
        <f>COUNTA(C52:C54,C58:C61)</f>
        <v>0</v>
      </c>
      <c r="E97" s="37">
        <f>COUNTA(D52:D54,D58:D61)</f>
        <v>0</v>
      </c>
    </row>
    <row r="98" spans="1:5">
      <c r="A98" s="35" t="s">
        <v>110</v>
      </c>
      <c r="B98" s="76">
        <f>D98+E98</f>
        <v>0</v>
      </c>
      <c r="C98" s="36" t="e">
        <f>D98/B98*100</f>
        <v>#DIV/0!</v>
      </c>
      <c r="D98" s="37">
        <f>COUNTA(C66,C70,C74)</f>
        <v>0</v>
      </c>
      <c r="E98" s="37">
        <f>COUNTA(D66,D70,D74)</f>
        <v>0</v>
      </c>
    </row>
    <row r="99" spans="1:5">
      <c r="A99" s="38" t="s">
        <v>111</v>
      </c>
      <c r="B99" s="77">
        <f>D99+E99</f>
        <v>0</v>
      </c>
      <c r="C99" s="39" t="e">
        <f>D99/B99*100</f>
        <v>#DIV/0!</v>
      </c>
      <c r="D99" s="40">
        <f>COUNTA(C79:C81,C85,C89,C93)</f>
        <v>0</v>
      </c>
      <c r="E99" s="40">
        <f>COUNTA(D79:D81,D85,D89,D93)</f>
        <v>0</v>
      </c>
    </row>
    <row r="100" spans="1:5">
      <c r="A100" s="41"/>
      <c r="B100" s="78"/>
      <c r="C100" s="42"/>
      <c r="D100" s="34"/>
      <c r="E100" s="34"/>
    </row>
    <row r="101" spans="1:5">
      <c r="A101" s="43" t="s">
        <v>112</v>
      </c>
      <c r="B101" s="79">
        <f>D101+E101</f>
        <v>0</v>
      </c>
      <c r="C101" s="44" t="e">
        <f>D101/B101*100</f>
        <v>#DIV/0!</v>
      </c>
      <c r="D101" s="45">
        <f>SUM(D95:D99)</f>
        <v>0</v>
      </c>
      <c r="E101" s="45">
        <f>SUM(E95:E99)</f>
        <v>0</v>
      </c>
    </row>
  </sheetData>
  <sheetProtection algorithmName="SHA-512" hashValue="PGkqfGevBR09DtC2N0R32bAyghol6maOhPC4XOptdB/YartHBhlF0oNuT/TDw80OfyxAC/l5M5I5Q/R5TZ8Mqw==" saltValue="u9WMkL56NZUK4HbKpC0Zhw==" spinCount="100000" sheet="1" objects="1" scenarios="1"/>
  <mergeCells count="26">
    <mergeCell ref="A88:E88"/>
    <mergeCell ref="A92:E92"/>
    <mergeCell ref="A65:E65"/>
    <mergeCell ref="A69:E69"/>
    <mergeCell ref="A73:E73"/>
    <mergeCell ref="A77:E77"/>
    <mergeCell ref="A78:E78"/>
    <mergeCell ref="A84:E84"/>
    <mergeCell ref="A64:E64"/>
    <mergeCell ref="A18:A21"/>
    <mergeCell ref="A22:E22"/>
    <mergeCell ref="A24:E24"/>
    <mergeCell ref="A25:E25"/>
    <mergeCell ref="A30:E30"/>
    <mergeCell ref="A32:E32"/>
    <mergeCell ref="A38:E38"/>
    <mergeCell ref="A43:E43"/>
    <mergeCell ref="A50:E50"/>
    <mergeCell ref="A51:E51"/>
    <mergeCell ref="A57:E57"/>
    <mergeCell ref="A15:A17"/>
    <mergeCell ref="B1:D1"/>
    <mergeCell ref="A2:E2"/>
    <mergeCell ref="A4:E4"/>
    <mergeCell ref="A5:A9"/>
    <mergeCell ref="A11:A14"/>
  </mergeCells>
  <conditionalFormatting sqref="C101">
    <cfRule type="cellIs" dxfId="2" priority="2" stopIfTrue="1" operator="greaterThanOrEqual">
      <formula>60</formula>
    </cfRule>
  </conditionalFormatting>
  <conditionalFormatting sqref="C5:D21 C26:D29 C33:D35 C39:D40 C44:D47 C52:D54 C58:D61 C66:D66 C70:D70 C74:D74 C79:D81 C85:D85 C89:D89 C93:D93">
    <cfRule type="cellIs" dxfId="1" priority="1" stopIfTrue="1" operator="equal">
      <formula>"X"</formula>
    </cfRule>
  </conditionalFormatting>
  <conditionalFormatting sqref="D5:D21 D26:D29 D33:D35 D39:D40 D44:D47 D52:D54 D58:D61 D66 D70 D74 D79:D81 D85 D89 D93">
    <cfRule type="cellIs" dxfId="0" priority="3" stopIfTrue="1" operator="equal">
      <formula>"X"</formula>
    </cfRule>
  </conditionalFormatting>
  <dataValidations count="1">
    <dataValidation type="list" allowBlank="1" showInputMessage="1" showErrorMessage="1" sqref="C5:D21 C26:D29 C33:D35 C39:D40 C44:D47 C52:D54 C58:D61 C66:D66 C70:D70 C74:D74 C79:D81 C85:D85 C89:D89 C93:D93" xr:uid="{4774F1A5-859B-4388-A525-71B86C12DD4E}">
      <formula1>"X"</formula1>
    </dataValidation>
  </dataValidations>
  <printOptions gridLines="1"/>
  <pageMargins left="0.70000000000000007" right="0.70000000000000007" top="1.1437007874015745" bottom="1.1437007874015745" header="0.74999999999999989" footer="0.74999999999999989"/>
  <pageSetup paperSize="0" fitToWidth="0" fitToHeight="0" orientation="landscape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3CC5E-81AA-4881-A77B-6DB36502F82A}">
  <dimension ref="A2:AMJ26"/>
  <sheetViews>
    <sheetView workbookViewId="0"/>
  </sheetViews>
  <sheetFormatPr defaultRowHeight="15"/>
  <cols>
    <col min="1" max="1" width="8.5" style="31" customWidth="1"/>
    <col min="2" max="2" width="8.25" style="31" customWidth="1"/>
    <col min="3" max="3" width="14" style="31" customWidth="1"/>
    <col min="4" max="4" width="42" style="31" customWidth="1"/>
    <col min="5" max="5" width="50.5" style="31" customWidth="1"/>
    <col min="6" max="1023" width="8.5" style="31" customWidth="1"/>
    <col min="1024" max="1024" width="9" style="31" customWidth="1"/>
  </cols>
  <sheetData>
    <row r="2" spans="2:5" ht="23.25">
      <c r="B2" s="87" t="s">
        <v>113</v>
      </c>
      <c r="C2" s="87"/>
      <c r="D2" s="87"/>
      <c r="E2" s="87"/>
    </row>
    <row r="3" spans="2:5" ht="15.75">
      <c r="B3" s="46" t="s">
        <v>114</v>
      </c>
      <c r="C3" s="46" t="s">
        <v>115</v>
      </c>
      <c r="D3" s="46" t="s">
        <v>116</v>
      </c>
      <c r="E3" s="46" t="s">
        <v>117</v>
      </c>
    </row>
    <row r="4" spans="2:5" ht="47.25">
      <c r="B4" s="47" t="s">
        <v>118</v>
      </c>
      <c r="C4" s="47" t="s">
        <v>119</v>
      </c>
      <c r="D4" s="48" t="s">
        <v>120</v>
      </c>
      <c r="E4" s="49" t="s">
        <v>121</v>
      </c>
    </row>
    <row r="5" spans="2:5" ht="47.25">
      <c r="B5" s="47" t="s">
        <v>122</v>
      </c>
      <c r="C5" s="47" t="s">
        <v>123</v>
      </c>
      <c r="D5" s="49" t="s">
        <v>124</v>
      </c>
      <c r="E5" s="50" t="s">
        <v>125</v>
      </c>
    </row>
    <row r="6" spans="2:5" ht="63">
      <c r="B6" s="47" t="s">
        <v>126</v>
      </c>
      <c r="C6" s="47" t="s">
        <v>127</v>
      </c>
      <c r="D6" s="49" t="s">
        <v>128</v>
      </c>
      <c r="E6" s="49" t="s">
        <v>129</v>
      </c>
    </row>
    <row r="7" spans="2:5" ht="78" customHeight="1">
      <c r="B7" s="47" t="s">
        <v>130</v>
      </c>
      <c r="C7" s="47" t="s">
        <v>131</v>
      </c>
      <c r="D7" s="48" t="s">
        <v>132</v>
      </c>
      <c r="E7" s="49" t="s">
        <v>133</v>
      </c>
    </row>
    <row r="8" spans="2:5" ht="82.15" customHeight="1">
      <c r="B8" s="47" t="s">
        <v>134</v>
      </c>
      <c r="C8" s="47" t="s">
        <v>135</v>
      </c>
      <c r="D8" s="48" t="s">
        <v>136</v>
      </c>
      <c r="E8" s="49" t="s">
        <v>137</v>
      </c>
    </row>
    <row r="9" spans="2:5" ht="94.5">
      <c r="B9" s="47" t="s">
        <v>138</v>
      </c>
      <c r="C9" s="47" t="s">
        <v>139</v>
      </c>
      <c r="D9" s="48" t="s">
        <v>140</v>
      </c>
      <c r="E9" s="49" t="s">
        <v>141</v>
      </c>
    </row>
    <row r="13" spans="2:5" ht="111.95" customHeight="1"/>
    <row r="14" spans="2:5" ht="85.15" customHeight="1">
      <c r="B14" s="51" t="s">
        <v>17</v>
      </c>
    </row>
    <row r="15" spans="2:5" ht="96.2" customHeight="1">
      <c r="B15" s="51" t="s">
        <v>19</v>
      </c>
    </row>
    <row r="16" spans="2:5" ht="140.44999999999999" customHeight="1">
      <c r="B16" s="51" t="s">
        <v>142</v>
      </c>
    </row>
    <row r="17" spans="1:5" ht="61.5" customHeight="1">
      <c r="B17" s="51" t="s">
        <v>21</v>
      </c>
    </row>
    <row r="18" spans="1:5" ht="81.95" customHeight="1">
      <c r="B18" s="51" t="s">
        <v>23</v>
      </c>
    </row>
    <row r="19" spans="1:5" ht="75.95" customHeight="1">
      <c r="A19" s="52"/>
      <c r="B19" s="53" t="s">
        <v>143</v>
      </c>
      <c r="C19" s="52"/>
      <c r="D19" s="52"/>
      <c r="E19" s="52"/>
    </row>
    <row r="20" spans="1:5" ht="96" customHeight="1">
      <c r="A20" s="52"/>
      <c r="B20" s="53" t="s">
        <v>25</v>
      </c>
      <c r="C20" s="52"/>
      <c r="D20" s="52"/>
      <c r="E20" s="52"/>
    </row>
    <row r="21" spans="1:5" ht="89.45" customHeight="1">
      <c r="A21" s="52"/>
      <c r="B21" s="53" t="s">
        <v>144</v>
      </c>
      <c r="C21" s="52"/>
      <c r="D21" s="52"/>
      <c r="E21" s="52"/>
    </row>
    <row r="26" spans="1:5" ht="149.44999999999999" customHeight="1">
      <c r="B26" s="54" t="s">
        <v>145</v>
      </c>
    </row>
  </sheetData>
  <mergeCells count="1">
    <mergeCell ref="B2:E2"/>
  </mergeCell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C74A7-7C8F-4B31-8399-C834452D4C58}">
  <dimension ref="A2:AMJ14"/>
  <sheetViews>
    <sheetView workbookViewId="0">
      <selection activeCell="A19" sqref="A19"/>
    </sheetView>
  </sheetViews>
  <sheetFormatPr defaultRowHeight="15"/>
  <cols>
    <col min="1" max="1" width="129.125" style="31" customWidth="1"/>
    <col min="2" max="1023" width="8.5" style="31" customWidth="1"/>
    <col min="1024" max="1024" width="9" style="31" customWidth="1"/>
  </cols>
  <sheetData>
    <row r="2" spans="1:4" ht="21">
      <c r="A2" s="55" t="s">
        <v>146</v>
      </c>
      <c r="B2" s="56"/>
      <c r="C2" s="56"/>
      <c r="D2" s="56"/>
    </row>
    <row r="3" spans="1:4" ht="20.25">
      <c r="A3" s="57" t="s">
        <v>147</v>
      </c>
    </row>
    <row r="4" spans="1:4" ht="28.5">
      <c r="A4" s="58" t="s">
        <v>148</v>
      </c>
    </row>
    <row r="5" spans="1:4" ht="15.75">
      <c r="A5" s="59"/>
    </row>
    <row r="6" spans="1:4" ht="15.75">
      <c r="A6" s="60" t="s">
        <v>159</v>
      </c>
    </row>
    <row r="7" spans="1:4">
      <c r="A7" s="61" t="s">
        <v>149</v>
      </c>
    </row>
    <row r="8" spans="1:4">
      <c r="A8" s="62" t="s">
        <v>150</v>
      </c>
    </row>
    <row r="9" spans="1:4" ht="28.5">
      <c r="A9" s="61" t="s">
        <v>151</v>
      </c>
    </row>
    <row r="10" spans="1:4">
      <c r="A10" s="62" t="s">
        <v>152</v>
      </c>
    </row>
    <row r="11" spans="1:4">
      <c r="A11" s="62" t="s">
        <v>153</v>
      </c>
    </row>
    <row r="12" spans="1:4">
      <c r="A12" s="62" t="s">
        <v>154</v>
      </c>
    </row>
    <row r="13" spans="1:4" ht="28.5">
      <c r="A13" s="61" t="s">
        <v>155</v>
      </c>
    </row>
    <row r="14" spans="1:4">
      <c r="A14" s="62"/>
    </row>
  </sheetData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02B485E467C7B46BD0CB1D23CBA53BD" ma:contentTypeVersion="23" ma:contentTypeDescription="Creare un nuovo documento." ma:contentTypeScope="" ma:versionID="740616655f01098025b46e582de1e7fe">
  <xsd:schema xmlns:xsd="http://www.w3.org/2001/XMLSchema" xmlns:xs="http://www.w3.org/2001/XMLSchema" xmlns:p="http://schemas.microsoft.com/office/2006/metadata/properties" xmlns:ns2="8677d194-9ed3-4107-ac4a-502f1e447573" xmlns:ns3="a006fe59-6d4b-49de-a265-8c3c38bf19f3" targetNamespace="http://schemas.microsoft.com/office/2006/metadata/properties" ma:root="true" ma:fieldsID="dacddcd77727083e45a5a714d2f5b040" ns2:_="" ns3:_="">
    <xsd:import namespace="8677d194-9ed3-4107-ac4a-502f1e447573"/>
    <xsd:import namespace="a006fe59-6d4b-49de-a265-8c3c38bf19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77d194-9ed3-4107-ac4a-502f1e447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2b4c9a51-351d-4bb7-a85c-0ec8e3fada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06fe59-6d4b-49de-a265-8c3c38bf19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26d096-a4ce-48ae-abe0-aad69d8f48bc}" ma:internalName="TaxCatchAll" ma:showField="CatchAllData" ma:web="a006fe59-6d4b-49de-a265-8c3c38bf19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77d194-9ed3-4107-ac4a-502f1e447573">
      <Terms xmlns="http://schemas.microsoft.com/office/infopath/2007/PartnerControls"/>
    </lcf76f155ced4ddcb4097134ff3c332f>
    <TaxCatchAll xmlns="a006fe59-6d4b-49de-a265-8c3c38bf19f3" xsi:nil="true"/>
  </documentManagement>
</p:properties>
</file>

<file path=customXml/itemProps1.xml><?xml version="1.0" encoding="utf-8"?>
<ds:datastoreItem xmlns:ds="http://schemas.openxmlformats.org/officeDocument/2006/customXml" ds:itemID="{5F43EF3E-E511-41AA-81E6-C50817D1FD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77d194-9ed3-4107-ac4a-502f1e447573"/>
    <ds:schemaRef ds:uri="a006fe59-6d4b-49de-a265-8c3c38bf19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F55647-665B-4495-9885-7F46BC787B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E9EEB8-CC4C-48F1-A225-F947498EC2F2}">
  <ds:schemaRefs>
    <ds:schemaRef ds:uri="http://schemas.microsoft.com/office/2006/metadata/properties"/>
    <ds:schemaRef ds:uri="http://schemas.microsoft.com/office/infopath/2007/PartnerControls"/>
    <ds:schemaRef ds:uri="8677d194-9ed3-4107-ac4a-502f1e447573"/>
    <ds:schemaRef ds:uri="a006fe59-6d4b-49de-a265-8c3c38bf19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54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Val__Formativa_RT</vt:lpstr>
      <vt:lpstr>Tassonomia_Bloom</vt:lpstr>
      <vt:lpstr>Obbiettivi_pratici_RT</vt:lpstr>
      <vt:lpstr>Val__Formativa_RT!Area_stampa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Alberton Jonathan</dc:creator>
  <cp:lastModifiedBy>Conace Giuseppe (DOCENTE)</cp:lastModifiedBy>
  <cp:revision>9</cp:revision>
  <dcterms:created xsi:type="dcterms:W3CDTF">2025-06-10T12:40:17Z</dcterms:created>
  <dcterms:modified xsi:type="dcterms:W3CDTF">2025-09-19T11:28:38Z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0x010100602B485E467C7B46BD0CB1D23CBA53BD</vt:lpwstr>
  </property>
  <property fmtid="{D5CDD505-2E9C-101B-9397-08002B2CF9AE}" pid="3" name="MediaServiceImageTags">
    <vt:lpwstr/>
  </property>
</Properties>
</file>